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Dtennyson\Desktop\"/>
    </mc:Choice>
  </mc:AlternateContent>
  <xr:revisionPtr revIDLastSave="0" documentId="13_ncr:1_{C55AF8D6-426B-4F77-8FDF-B8E7350F1567}" xr6:coauthVersionLast="47" xr6:coauthVersionMax="47" xr10:uidLastSave="{00000000-0000-0000-0000-000000000000}"/>
  <bookViews>
    <workbookView xWindow="-120" yWindow="-120" windowWidth="16440" windowHeight="28320" xr2:uid="{00000000-000D-0000-FFFF-FFFF00000000}"/>
  </bookViews>
  <sheets>
    <sheet name="Stylized with Formulas"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5" l="1"/>
  <c r="H65" i="5"/>
  <c r="F65" i="5"/>
  <c r="H60" i="5" l="1"/>
  <c r="H59" i="5"/>
  <c r="H63" i="5"/>
  <c r="H62" i="5"/>
  <c r="H61" i="5"/>
  <c r="H57" i="5"/>
  <c r="H56" i="5"/>
  <c r="H55" i="5"/>
  <c r="H54" i="5"/>
  <c r="H53" i="5"/>
  <c r="H66" i="5" l="1"/>
  <c r="F60" i="5"/>
  <c r="F59" i="5"/>
  <c r="F63" i="5"/>
  <c r="F62" i="5"/>
  <c r="F61" i="5"/>
  <c r="F57" i="5"/>
  <c r="F56" i="5"/>
  <c r="F55" i="5"/>
  <c r="F54" i="5"/>
  <c r="F53" i="5"/>
  <c r="H87" i="5"/>
  <c r="F87" i="5"/>
  <c r="H86" i="5"/>
  <c r="F86" i="5"/>
  <c r="H85" i="5"/>
  <c r="F85" i="5"/>
  <c r="H84" i="5"/>
  <c r="F84" i="5"/>
  <c r="H83" i="5"/>
  <c r="F83" i="5"/>
  <c r="H96" i="5"/>
  <c r="F96" i="5"/>
  <c r="F66" i="5" l="1"/>
  <c r="F115" i="5"/>
  <c r="H130" i="5" l="1"/>
  <c r="H129" i="5"/>
  <c r="H128" i="5"/>
  <c r="H127" i="5"/>
  <c r="H125" i="5"/>
  <c r="H124" i="5"/>
  <c r="H123" i="5"/>
  <c r="H122" i="5"/>
  <c r="H121" i="5"/>
  <c r="H120" i="5"/>
  <c r="H119" i="5"/>
  <c r="H118" i="5"/>
  <c r="H116" i="5"/>
  <c r="H115" i="5"/>
  <c r="H109" i="5"/>
  <c r="H108" i="5"/>
  <c r="H103" i="5"/>
  <c r="H102" i="5"/>
  <c r="H101" i="5"/>
  <c r="H90" i="5"/>
  <c r="H91" i="5"/>
  <c r="H92" i="5"/>
  <c r="H93" i="5"/>
  <c r="H94" i="5"/>
  <c r="H95" i="5"/>
  <c r="H97" i="5"/>
  <c r="H98" i="5"/>
  <c r="H99" i="5"/>
  <c r="H89" i="5"/>
  <c r="H78" i="5"/>
  <c r="H77" i="5"/>
  <c r="H76" i="5"/>
  <c r="H71" i="5"/>
  <c r="H70" i="5"/>
  <c r="H47" i="5"/>
  <c r="H48" i="5"/>
  <c r="H46" i="5"/>
  <c r="H40" i="5"/>
  <c r="H41" i="5"/>
  <c r="H39" i="5"/>
  <c r="H34" i="5"/>
  <c r="H19" i="5"/>
  <c r="H20" i="5"/>
  <c r="H21" i="5"/>
  <c r="H22" i="5"/>
  <c r="H23" i="5"/>
  <c r="H24" i="5"/>
  <c r="H26" i="5"/>
  <c r="H27" i="5"/>
  <c r="H28" i="5"/>
  <c r="H30" i="5"/>
  <c r="H31" i="5"/>
  <c r="H32" i="5"/>
  <c r="H18" i="5"/>
  <c r="F34" i="5"/>
  <c r="F99" i="5"/>
  <c r="F98" i="5"/>
  <c r="F97" i="5"/>
  <c r="F41" i="5"/>
  <c r="F46" i="5"/>
  <c r="F47" i="5"/>
  <c r="F48" i="5"/>
  <c r="F71" i="5"/>
  <c r="F70" i="5"/>
  <c r="F77" i="5"/>
  <c r="H79" i="5" l="1"/>
  <c r="H104" i="5"/>
  <c r="H110" i="5"/>
  <c r="H42" i="5"/>
  <c r="H49" i="5"/>
  <c r="H35" i="5"/>
  <c r="H131" i="5"/>
  <c r="H72" i="5"/>
  <c r="F72" i="5"/>
  <c r="F49" i="5"/>
  <c r="F16" i="5"/>
  <c r="G135" i="5" l="1"/>
  <c r="F116" i="5"/>
  <c r="F118" i="5"/>
  <c r="F119" i="5"/>
  <c r="F120" i="5"/>
  <c r="F121" i="5"/>
  <c r="F122" i="5"/>
  <c r="F123" i="5"/>
  <c r="F124" i="5"/>
  <c r="F125" i="5"/>
  <c r="F127" i="5"/>
  <c r="F128" i="5"/>
  <c r="F129" i="5"/>
  <c r="F130" i="5"/>
  <c r="F109" i="5"/>
  <c r="F108" i="5"/>
  <c r="F90" i="5"/>
  <c r="F91" i="5"/>
  <c r="F95" i="5"/>
  <c r="F92" i="5"/>
  <c r="F93" i="5"/>
  <c r="F94" i="5"/>
  <c r="F101" i="5"/>
  <c r="F102" i="5"/>
  <c r="F103" i="5"/>
  <c r="F89" i="5"/>
  <c r="F78" i="5"/>
  <c r="F76" i="5"/>
  <c r="F40" i="5"/>
  <c r="F39" i="5"/>
  <c r="F31" i="5"/>
  <c r="F21" i="5"/>
  <c r="F22" i="5"/>
  <c r="F23" i="5"/>
  <c r="F20" i="5"/>
  <c r="F19" i="5"/>
  <c r="F26" i="5"/>
  <c r="F27" i="5"/>
  <c r="F28" i="5"/>
  <c r="F24" i="5"/>
  <c r="F30" i="5"/>
  <c r="F32" i="5"/>
  <c r="F18" i="5"/>
  <c r="F35" i="5" l="1"/>
  <c r="F104" i="5"/>
  <c r="F79" i="5"/>
  <c r="F42" i="5"/>
  <c r="F131" i="5"/>
  <c r="F110" i="5"/>
  <c r="E135" i="5" l="1"/>
</calcChain>
</file>

<file path=xl/sharedStrings.xml><?xml version="1.0" encoding="utf-8"?>
<sst xmlns="http://schemas.openxmlformats.org/spreadsheetml/2006/main" count="213" uniqueCount="186">
  <si>
    <t>ADAHRS - Primary Module (Includes OAT)</t>
  </si>
  <si>
    <t>SV-HDX1100 10" SkyView HDX Display Only</t>
  </si>
  <si>
    <t>SV-HDX800 7" SkyView HDX Display Only</t>
  </si>
  <si>
    <t>Manifold Pressure Sensor, 0-60 In Hg</t>
  </si>
  <si>
    <t>503387-000</t>
  </si>
  <si>
    <t>503386-000</t>
  </si>
  <si>
    <t>Amps Shunt, 0-100 Amps</t>
  </si>
  <si>
    <t>Fuel Flow Transducer - EI FT-60, .6-70+ GPH</t>
  </si>
  <si>
    <t>CHT, Bayonet 3/8-24 UNF</t>
  </si>
  <si>
    <t>EGT, Hose Clamp, 1.00-2.25”</t>
  </si>
  <si>
    <t>503378-000</t>
  </si>
  <si>
    <t>503403-000</t>
  </si>
  <si>
    <t>Engine Monitoring</t>
  </si>
  <si>
    <t>503365-000</t>
  </si>
  <si>
    <t>SV-EMS-220 Engine Monitoring Module</t>
  </si>
  <si>
    <t>503380-000</t>
  </si>
  <si>
    <t>Description</t>
  </si>
  <si>
    <t>Basic Package:  Flight Instruments, Moving Map, VFR GPS Navigator</t>
  </si>
  <si>
    <t>Kit Subtotal</t>
  </si>
  <si>
    <t>503282-000</t>
  </si>
  <si>
    <t>503370-000</t>
  </si>
  <si>
    <t>Remote Magnetometer for SkyView</t>
  </si>
  <si>
    <t>503286-000</t>
  </si>
  <si>
    <t>GPS-2020 Compliant Receiver / Antenna</t>
  </si>
  <si>
    <t>503294-000</t>
  </si>
  <si>
    <t>Network Cables</t>
  </si>
  <si>
    <t>503373-000</t>
  </si>
  <si>
    <t>503418-000</t>
  </si>
  <si>
    <t>SELECT - Optional Components:</t>
  </si>
  <si>
    <t>503101-000</t>
  </si>
  <si>
    <t>Notes</t>
  </si>
  <si>
    <t>503417-000</t>
  </si>
  <si>
    <t>SV-XPNDR-261 Class 1 Mode S Transponder (ADS-B Out)</t>
  </si>
  <si>
    <t>SV-ADSB-472 Dual Band Traffic and Weather Receiver (ADS-B In)</t>
  </si>
  <si>
    <t>Mounting Bracket for Current Shunt</t>
  </si>
  <si>
    <t>SV-HARNESS-ADSB ADS-B Harness</t>
  </si>
  <si>
    <t>503367-000</t>
  </si>
  <si>
    <t>ADS-B (UAT) Receiver Antenna - Rod Type (978 MHz)</t>
  </si>
  <si>
    <t>IFR Connectivity Kit</t>
  </si>
  <si>
    <t>X</t>
  </si>
  <si>
    <t>Engine Sensor Main Wire Harness, 6' long</t>
  </si>
  <si>
    <t>503382-000</t>
  </si>
  <si>
    <t>503384-000</t>
  </si>
  <si>
    <t>503385-000</t>
  </si>
  <si>
    <t>Name:</t>
    <phoneticPr fontId="9" type="noConversion"/>
  </si>
  <si>
    <t>Phone:</t>
    <phoneticPr fontId="9" type="noConversion"/>
  </si>
  <si>
    <t>E-mail:</t>
    <phoneticPr fontId="9" type="noConversion"/>
  </si>
  <si>
    <t>Installer:</t>
    <phoneticPr fontId="9" type="noConversion"/>
  </si>
  <si>
    <t>503273-000</t>
    <phoneticPr fontId="9" type="noConversion"/>
  </si>
  <si>
    <t>Core Components:</t>
  </si>
  <si>
    <t>Part No.</t>
    <phoneticPr fontId="7" type="noConversion"/>
  </si>
  <si>
    <t>SV-HARNESS-XPNDR Transponder Harness</t>
  </si>
  <si>
    <t>503473-000</t>
    <phoneticPr fontId="7" type="noConversion"/>
  </si>
  <si>
    <t>503485-000</t>
  </si>
  <si>
    <t>503783-006</t>
  </si>
  <si>
    <t>503783-005</t>
  </si>
  <si>
    <t>503783-004</t>
  </si>
  <si>
    <t>503783-007</t>
  </si>
  <si>
    <t>503562-000</t>
  </si>
  <si>
    <t>503562-001</t>
  </si>
  <si>
    <t>503562-002</t>
  </si>
  <si>
    <t>503562-003</t>
  </si>
  <si>
    <t>503783-003</t>
  </si>
  <si>
    <t>503783-002</t>
  </si>
  <si>
    <t>503783-001</t>
  </si>
  <si>
    <t>503783-000</t>
  </si>
  <si>
    <t>503786-000</t>
  </si>
  <si>
    <t>503424-000</t>
  </si>
  <si>
    <t>503785-000</t>
  </si>
  <si>
    <t>503787-000</t>
  </si>
  <si>
    <t>503561-000</t>
  </si>
  <si>
    <t>Oil/Coolant Temperature Sensor, 1/8-27 NPT</t>
  </si>
  <si>
    <t>503807-000</t>
  </si>
  <si>
    <t>Oil/Coolant Temperature Sensor, 5/8-18 UNF</t>
  </si>
  <si>
    <t>503528-001</t>
  </si>
  <si>
    <t xml:space="preserve">SV-NET-HUB 5-Port Network Hub </t>
  </si>
  <si>
    <t>Comments:</t>
  </si>
  <si>
    <t>Subtotal - System Components*</t>
  </si>
  <si>
    <t>503806-000</t>
  </si>
  <si>
    <t>503838-000</t>
  </si>
  <si>
    <t>503851-000</t>
  </si>
  <si>
    <t>503471-000</t>
  </si>
  <si>
    <t>QTY</t>
  </si>
  <si>
    <t>503468-000</t>
  </si>
  <si>
    <t>Unit Cost</t>
  </si>
  <si>
    <r>
      <t>Type or delete "</t>
    </r>
    <r>
      <rPr>
        <b/>
        <sz val="15"/>
        <color rgb="FF000000"/>
        <rFont val="Arial"/>
        <family val="2"/>
      </rPr>
      <t>X</t>
    </r>
    <r>
      <rPr>
        <sz val="15"/>
        <color rgb="FF000000"/>
        <rFont val="Arial"/>
        <family val="2"/>
      </rPr>
      <t>" to select or remove a particular group from the list. Some items are required as part of the base installation and can not be removed. Note: Options in a group can not be selected unless the group is selected. Unselected Groups will be grayed out.</t>
    </r>
  </si>
  <si>
    <t>503963-000</t>
  </si>
  <si>
    <t>EMS-to-ADAHRS/ARINC Mounting Stacking Kit</t>
  </si>
  <si>
    <t>504011-000</t>
  </si>
  <si>
    <t>503756-000</t>
  </si>
  <si>
    <t>COM/XPNDR Module Mounting Kit</t>
  </si>
  <si>
    <t>504146-000</t>
  </si>
  <si>
    <t>504020-000</t>
  </si>
  <si>
    <t>504145-000</t>
  </si>
  <si>
    <t>ADAHRS to ARINC Module Stacking Kit</t>
  </si>
  <si>
    <t>SV-COM-T8 COM Transceiver</t>
  </si>
  <si>
    <t xml:space="preserve">COM Radio </t>
  </si>
  <si>
    <t>SV-KNOB-PANEL/V SkyView Knob Control Panel  (Vertical)</t>
  </si>
  <si>
    <t>SV-KNOB-PANEL/H SkyView Knob Control Panel  (Horizontal)</t>
  </si>
  <si>
    <t>SV-COM-PANEL/H SkyView COM Control Panel (Horizontal )</t>
  </si>
  <si>
    <t>10" Universal Module Mounting Tray Kit for SV-HDX1100 Display. Mounts SV-EMS-220 (plus SV-ADAHRS-200 &amp; SV-ARINC-429 with stacking kits), SV-ADSB-472, SV-BAT-320, and SV-NET-HUB.</t>
  </si>
  <si>
    <t>7" Avionics Shelf Tray for SV-HDX-800 Display. Mounts SV-BAT-320 &amp; (one of) SV-COM or SV-XPNDR-261.</t>
  </si>
  <si>
    <t>SV-COM-PANEL/V SkyView COM Control Panel (Vertical)</t>
  </si>
  <si>
    <t>SELECT - EGT/CHT Components:</t>
  </si>
  <si>
    <t>ADS-B Out</t>
  </si>
  <si>
    <t>ADS-B In</t>
  </si>
  <si>
    <t>Knob Control Panel</t>
  </si>
  <si>
    <t>Primary SkyView HDX System (Required):</t>
  </si>
  <si>
    <t>Pilot Display(s)  (up to 3 total displays can be installed in an airplane, 1 display is required)</t>
  </si>
  <si>
    <t>Connector to Pins Cables (1 end w/D-sub connector; 1 end w/pins only)</t>
  </si>
  <si>
    <t xml:space="preserve">Connector to Connector Cables (9-pin D-sub connectors fitted to both ends) </t>
  </si>
  <si>
    <t>SV-NET-6inCC, 6" long</t>
  </si>
  <si>
    <t>SV-NET-8inCC, 8" long</t>
  </si>
  <si>
    <t>SV-NET-10inCC, 10" long</t>
  </si>
  <si>
    <t>SV-NET-1CC, 1' long</t>
  </si>
  <si>
    <t>SV-NET-1.5CC, 1.5' long</t>
  </si>
  <si>
    <t>SV-NET-2CC, 2' long</t>
  </si>
  <si>
    <t>SV-NET-3CC, 3' long</t>
  </si>
  <si>
    <t>SV-NET-6CC, 6' long</t>
  </si>
  <si>
    <t>SV-NET-10CP, 10' long</t>
  </si>
  <si>
    <t>SV-NET-15CP, 15' long</t>
  </si>
  <si>
    <t>SV-NET-20CP, 20' long</t>
  </si>
  <si>
    <t>SV-NET-25CP, 25' long</t>
  </si>
  <si>
    <t>Aircraft:</t>
  </si>
  <si>
    <t>Send this form to sales@dynon.com or your preferred 
Dynon Authorized Installation Center to begin the purchasing process.</t>
  </si>
  <si>
    <t>503983-000</t>
  </si>
  <si>
    <t>SV-NET-SPL Network Splitter,1’ long</t>
  </si>
  <si>
    <t>Note:  The final list of "Optional Network Cables" should be determined by the installer, as the type and quantity can vary by installation. All Cables have Aircraft Grade Tefzel® Wiring</t>
  </si>
  <si>
    <t>503414-000</t>
  </si>
  <si>
    <t>Unheated AoA Probe</t>
  </si>
  <si>
    <t>SELECT - Angle of Attack:</t>
  </si>
  <si>
    <t>504103-000</t>
  </si>
  <si>
    <t>503984-000</t>
  </si>
  <si>
    <t>D30 Instrument</t>
  </si>
  <si>
    <t>Backup Flight Instruments (Instrument and Backup Battery are Required):</t>
  </si>
  <si>
    <t>Standby EFIS Power Harness for D30</t>
  </si>
  <si>
    <t>Internal Backup Battery for D30</t>
  </si>
  <si>
    <t>Weight (lbs.)</t>
  </si>
  <si>
    <t>Ext. Weight</t>
  </si>
  <si>
    <t>Subtotal - lbs.</t>
  </si>
  <si>
    <r>
      <t xml:space="preserve">Supplemental Type Certificate (STC) Permission Letter </t>
    </r>
    <r>
      <rPr>
        <b/>
        <sz val="11"/>
        <color rgb="FF000000"/>
        <rFont val="Arial"/>
        <family val="2"/>
      </rPr>
      <t>(Required)</t>
    </r>
  </si>
  <si>
    <r>
      <t xml:space="preserve">SkyView Display Harness </t>
    </r>
    <r>
      <rPr>
        <b/>
        <sz val="11"/>
        <color rgb="FF000000"/>
        <rFont val="Arial"/>
        <family val="2"/>
      </rPr>
      <t>(1 per display)</t>
    </r>
  </si>
  <si>
    <r>
      <t>USB Port - Panel-Mount - 24" length (</t>
    </r>
    <r>
      <rPr>
        <b/>
        <sz val="11"/>
        <color theme="1"/>
        <rFont val="Arial"/>
        <family val="2"/>
      </rPr>
      <t>1 per display</t>
    </r>
    <r>
      <rPr>
        <sz val="11"/>
        <color indexed="8"/>
        <rFont val="Arial"/>
        <family val="2"/>
      </rPr>
      <t>)</t>
    </r>
  </si>
  <si>
    <r>
      <t>SV-BAT-320 Backup Battery (</t>
    </r>
    <r>
      <rPr>
        <b/>
        <sz val="11"/>
        <color rgb="FF000000"/>
        <rFont val="Arial"/>
        <family val="2"/>
      </rPr>
      <t>Required for each display in the aircraft</t>
    </r>
    <r>
      <rPr>
        <sz val="11"/>
        <color indexed="8"/>
        <rFont val="Arial"/>
        <family val="2"/>
      </rPr>
      <t>)</t>
    </r>
  </si>
  <si>
    <t>Ext. Cost</t>
  </si>
  <si>
    <r>
      <t xml:space="preserve">Core Components: 
(Note: A transceiver </t>
    </r>
    <r>
      <rPr>
        <b/>
        <i/>
        <u/>
        <sz val="11"/>
        <color rgb="FFFFFFFF"/>
        <rFont val="Arial"/>
        <family val="2"/>
      </rPr>
      <t>and</t>
    </r>
    <r>
      <rPr>
        <b/>
        <sz val="11"/>
        <color indexed="9"/>
        <rFont val="Arial"/>
        <family val="2"/>
      </rPr>
      <t xml:space="preserve"> control panel are required for each COM radio installed)</t>
    </r>
  </si>
  <si>
    <r>
      <t xml:space="preserve">EGT/CHT Wire Harness, </t>
    </r>
    <r>
      <rPr>
        <b/>
        <sz val="11"/>
        <color theme="1"/>
        <rFont val="Arial"/>
        <family val="2"/>
      </rPr>
      <t>6-cylinder</t>
    </r>
    <r>
      <rPr>
        <sz val="11"/>
        <color indexed="8"/>
        <rFont val="Arial"/>
        <family val="2"/>
      </rPr>
      <t>, 6' long</t>
    </r>
  </si>
  <si>
    <r>
      <t xml:space="preserve">ARINC-429 Interface Module </t>
    </r>
    <r>
      <rPr>
        <b/>
        <sz val="11"/>
        <color theme="1"/>
        <rFont val="Arial"/>
        <family val="2"/>
      </rPr>
      <t>(1 required for each IFR GPS/Nav device)</t>
    </r>
  </si>
  <si>
    <t>Dynon Certified SkyView HDX System for Piper Seneca, PA-34 (Seneca I/II/II/IV/V)                                                                                                     (Autopilot not approved for Seneca I)</t>
  </si>
  <si>
    <t>Autopilot</t>
  </si>
  <si>
    <t>503933-000</t>
  </si>
  <si>
    <t>SV42C-068 Servo, Capstan (0.68" Radius) - Pitch</t>
  </si>
  <si>
    <t>503730-000</t>
  </si>
  <si>
    <t>PA-34 Seneca Pitch Install Kit - Brackets</t>
  </si>
  <si>
    <t>503674-000</t>
  </si>
  <si>
    <t>Capstan Servo Accessory Kit, 1/8" Cable, Aluminum Clamps</t>
  </si>
  <si>
    <t>503406-000</t>
  </si>
  <si>
    <t>SV42C Servo, Capstan (1.0" Radius) - Roll</t>
  </si>
  <si>
    <t>503731-000</t>
  </si>
  <si>
    <t>PA-34 Seneca Roll Install Kit - Brackets</t>
  </si>
  <si>
    <t>503784-000</t>
  </si>
  <si>
    <t>SV-NET-SERVO - Network Autopilot Servo Cable Kit</t>
  </si>
  <si>
    <t>503399-000</t>
  </si>
  <si>
    <t xml:space="preserve">SV-BUTTON-APDISC Autopilot Disconnect Button – Panel-Mounted (if not equipped otherwise) </t>
  </si>
  <si>
    <t>503397-000</t>
  </si>
  <si>
    <t>503463-000</t>
  </si>
  <si>
    <t>SV-AP-PANEL/V SkyView Autopilot Control Panel (Vertical)</t>
  </si>
  <si>
    <t>503465-000</t>
  </si>
  <si>
    <t>SV-AP-PANEL/H SkyView Autopilot Control Panel (Horizontal)</t>
  </si>
  <si>
    <t>Core Components: (Note: Quantities are double for twin-engine aircraft)</t>
  </si>
  <si>
    <t>Dedicated Display (Note: A dedicated diplay is required for Engine Monitoring. It may be either 7" or 10"):</t>
  </si>
  <si>
    <t>503273-000</t>
  </si>
  <si>
    <t>503473-000</t>
  </si>
  <si>
    <t>SkyView Display Harness</t>
  </si>
  <si>
    <t>50 PSI Fuel/Fluid Pressure Sender - 1/8-27 NPT - Injected Engines</t>
  </si>
  <si>
    <t>Oil Pressure Sender - 1/8-27 NPT, 150 PSI</t>
  </si>
  <si>
    <t xml:space="preserve">STC </t>
  </si>
  <si>
    <r>
      <t xml:space="preserve">SV-BUTTON-LEVEL Autopilot LEVEL Button </t>
    </r>
    <r>
      <rPr>
        <b/>
        <sz val="11"/>
        <color theme="1"/>
        <rFont val="Arial"/>
        <family val="2"/>
      </rPr>
      <t>(Required unless SV-AP-PANEL is included)</t>
    </r>
  </si>
  <si>
    <t>503935-000</t>
  </si>
  <si>
    <t xml:space="preserve">SV-AP-TRIMAMP Trim Motor Adapter </t>
  </si>
  <si>
    <t>103228-000</t>
  </si>
  <si>
    <t>Electric Trim Control with Autopilot Auto-Trim
Trim Control and Autopilot Auto-Trim features require the SV-AP-TRIMAMP and SV-AP-PANEL.
(Note: The aircraft must have an electric trim system installed in the aircraft via original equipment, an existing STC, or other certification means. The SkyView STC is not grounds for installation of a trim motor.)</t>
  </si>
  <si>
    <r>
      <t xml:space="preserve">SV-BAT-320 Backup Battery </t>
    </r>
    <r>
      <rPr>
        <b/>
        <sz val="11"/>
        <color theme="1"/>
        <rFont val="Arial"/>
        <family val="2"/>
      </rPr>
      <t>(Required for each display in the aircraft</t>
    </r>
    <r>
      <rPr>
        <b/>
        <sz val="11"/>
        <color indexed="8"/>
        <rFont val="Arial"/>
        <family val="2"/>
      </rPr>
      <t>)</t>
    </r>
  </si>
  <si>
    <r>
      <t xml:space="preserve">USB Port - Panel-Mount - 24" length </t>
    </r>
    <r>
      <rPr>
        <b/>
        <sz val="11"/>
        <color theme="1"/>
        <rFont val="Arial"/>
        <family val="2"/>
      </rPr>
      <t>(1 per display)</t>
    </r>
  </si>
  <si>
    <t>*Installation time varies depending on aircraft condition, installer, and many other factors. However, Dynon’s affordable manufactured harnesses, brackets, and other installation aids significantly save installation time over competitive systems.
All pricing is subject to change. Download the most current pricing sheet from dynoncertified.com for the most up-to-date pricing. Updated: Feb/01/2024</t>
  </si>
  <si>
    <r>
      <t xml:space="preserve">Form FAA 8130-3 is optional for PMA'd orders within the United States;
</t>
    </r>
    <r>
      <rPr>
        <b/>
        <sz val="11"/>
        <rFont val="Arial"/>
        <family val="2"/>
      </rPr>
      <t>8130-3s WILL NOT be supplied post-shipping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</si>
</sst>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0_);\([$$-409]#,##0\)"/>
    <numFmt numFmtId="167" formatCode="&quot;$&quot;#,##0"/>
    <numFmt numFmtId="168" formatCode="&quot;$&quot;#"/>
    <numFmt numFmtId="169" formatCode="#,##0.00###;[Red]\-#,##0.00###"/>
    <numFmt numFmtId="170" formatCode="0.0"/>
  </numFmts>
  <fonts count="49" x14ac:knownFonts="1">
    <font>
      <sz val="11"/>
      <color indexed="8"/>
      <name val="Calibri"/>
      <family val="2"/>
    </font>
    <font>
      <sz val="10"/>
      <name val="Arial"/>
      <family val="2"/>
    </font>
    <font>
      <b/>
      <sz val="12"/>
      <name val="Arial"/>
      <family val="2"/>
    </font>
    <font>
      <sz val="11"/>
      <color indexed="8"/>
      <name val="Calibri"/>
      <family val="2"/>
    </font>
    <font>
      <b/>
      <sz val="10"/>
      <color indexed="8"/>
      <name val="Arial"/>
      <family val="2"/>
    </font>
    <font>
      <b/>
      <sz val="12"/>
      <color indexed="8"/>
      <name val="Arial"/>
      <family val="2"/>
    </font>
    <font>
      <sz val="10"/>
      <color indexed="8"/>
      <name val="Arial"/>
      <family val="2"/>
    </font>
    <font>
      <b/>
      <sz val="10"/>
      <color indexed="55"/>
      <name val="Arial"/>
      <family val="2"/>
    </font>
    <font>
      <sz val="10"/>
      <color indexed="22"/>
      <name val="Arial"/>
      <family val="2"/>
    </font>
    <font>
      <sz val="8"/>
      <name val="Verdana"/>
      <family val="2"/>
    </font>
    <font>
      <b/>
      <sz val="12"/>
      <color indexed="9"/>
      <name val="Arial"/>
      <family val="2"/>
    </font>
    <font>
      <sz val="11"/>
      <color indexed="8"/>
      <name val="Arial"/>
      <family val="2"/>
    </font>
    <font>
      <b/>
      <sz val="10"/>
      <color indexed="9"/>
      <name val="Arial"/>
      <family val="2"/>
    </font>
    <font>
      <sz val="10"/>
      <color indexed="9"/>
      <name val="Arial"/>
      <family val="2"/>
    </font>
    <font>
      <sz val="11"/>
      <color indexed="8"/>
      <name val="Calibri"/>
      <family val="2"/>
    </font>
    <font>
      <sz val="11"/>
      <name val="Calibri"/>
      <family val="2"/>
    </font>
    <font>
      <sz val="11"/>
      <color indexed="9"/>
      <name val="Calibri"/>
      <family val="2"/>
    </font>
    <font>
      <b/>
      <sz val="12"/>
      <color theme="1"/>
      <name val="Arial"/>
      <family val="2"/>
    </font>
    <font>
      <b/>
      <sz val="16"/>
      <color indexed="8"/>
      <name val="Calibri"/>
      <family val="2"/>
    </font>
    <font>
      <b/>
      <sz val="12"/>
      <color theme="1"/>
      <name val="Arial"/>
      <family val="2"/>
    </font>
    <font>
      <sz val="10"/>
      <color theme="0" tint="-4.9989318521683403E-2"/>
      <name val="Arial"/>
      <family val="2"/>
    </font>
    <font>
      <sz val="8"/>
      <color rgb="FF000000"/>
      <name val="Arial"/>
      <family val="2"/>
    </font>
    <font>
      <b/>
      <sz val="11"/>
      <color theme="1"/>
      <name val="Calibri"/>
      <family val="2"/>
      <scheme val="minor"/>
    </font>
    <font>
      <sz val="10"/>
      <color rgb="FF00B0F0"/>
      <name val="Arial"/>
      <family val="2"/>
    </font>
    <font>
      <sz val="10"/>
      <color rgb="FF000000"/>
      <name val="Arial"/>
      <family val="2"/>
    </font>
    <font>
      <sz val="15"/>
      <color rgb="FF000000"/>
      <name val="Arial"/>
      <family val="2"/>
    </font>
    <font>
      <b/>
      <sz val="15"/>
      <color rgb="FF000000"/>
      <name val="Arial"/>
      <family val="2"/>
    </font>
    <font>
      <b/>
      <sz val="12"/>
      <color theme="0" tint="-0.14999847407452621"/>
      <name val="Arial"/>
      <family val="2"/>
    </font>
    <font>
      <b/>
      <sz val="14"/>
      <color theme="0"/>
      <name val="Arial"/>
      <family val="2"/>
    </font>
    <font>
      <sz val="12"/>
      <color indexed="8"/>
      <name val="Calibri"/>
      <family val="2"/>
    </font>
    <font>
      <sz val="12"/>
      <name val="Calibri"/>
      <family val="2"/>
    </font>
    <font>
      <sz val="12"/>
      <color indexed="9"/>
      <name val="Calibri"/>
      <family val="2"/>
    </font>
    <font>
      <b/>
      <sz val="11"/>
      <color indexed="8"/>
      <name val="Arial"/>
      <family val="2"/>
    </font>
    <font>
      <b/>
      <sz val="11"/>
      <color theme="0"/>
      <name val="Arial"/>
      <family val="2"/>
    </font>
    <font>
      <sz val="11"/>
      <name val="Arial"/>
      <family val="2"/>
    </font>
    <font>
      <b/>
      <sz val="11"/>
      <color rgb="FF000000"/>
      <name val="Arial"/>
      <family val="2"/>
    </font>
    <font>
      <b/>
      <sz val="11"/>
      <color theme="1"/>
      <name val="Arial"/>
      <family val="2"/>
    </font>
    <font>
      <b/>
      <sz val="11"/>
      <color indexed="9"/>
      <name val="Arial"/>
      <family val="2"/>
    </font>
    <font>
      <sz val="11"/>
      <color rgb="FF000000"/>
      <name val="Arial"/>
      <family val="2"/>
    </font>
    <font>
      <sz val="11"/>
      <color theme="1"/>
      <name val="Arial"/>
      <family val="2"/>
    </font>
    <font>
      <sz val="11"/>
      <color indexed="22"/>
      <name val="Arial"/>
      <family val="2"/>
    </font>
    <font>
      <b/>
      <sz val="11"/>
      <name val="Arial"/>
      <family val="2"/>
    </font>
    <font>
      <b/>
      <i/>
      <u/>
      <sz val="11"/>
      <color rgb="FFFFFFFF"/>
      <name val="Arial"/>
      <family val="2"/>
    </font>
    <font>
      <sz val="11"/>
      <color indexed="9"/>
      <name val="Arial"/>
      <family val="2"/>
    </font>
    <font>
      <b/>
      <sz val="18"/>
      <color indexed="8"/>
      <name val="Arial"/>
      <family val="2"/>
    </font>
    <font>
      <b/>
      <sz val="18"/>
      <color indexed="8"/>
      <name val="Calibri"/>
      <family val="2"/>
    </font>
    <font>
      <sz val="14"/>
      <name val="Arial"/>
      <family val="2"/>
    </font>
    <font>
      <b/>
      <sz val="10"/>
      <color theme="0"/>
      <name val="Arial"/>
      <family val="2"/>
    </font>
    <font>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2"/>
        <bgColor indexed="64"/>
      </patternFill>
    </fill>
    <fill>
      <patternFill patternType="solid">
        <fgColor rgb="FF7030A0"/>
        <bgColor indexed="64"/>
      </patternFill>
    </fill>
  </fills>
  <borders count="70">
    <border>
      <left/>
      <right/>
      <top/>
      <bottom/>
      <diagonal/>
    </border>
    <border>
      <left/>
      <right/>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theme="1"/>
      </left>
      <right/>
      <top/>
      <bottom/>
      <diagonal/>
    </border>
    <border>
      <left style="medium">
        <color theme="1"/>
      </left>
      <right/>
      <top/>
      <bottom style="medium">
        <color theme="1"/>
      </bottom>
      <diagonal/>
    </border>
    <border>
      <left/>
      <right/>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style="thin">
        <color indexed="64"/>
      </left>
      <right/>
      <top style="dotted">
        <color indexed="64"/>
      </top>
      <bottom style="dotted">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style="thin">
        <color indexed="64"/>
      </left>
      <right/>
      <top/>
      <bottom style="dotted">
        <color indexed="64"/>
      </bottom>
      <diagonal/>
    </border>
    <border>
      <left/>
      <right/>
      <top style="medium">
        <color indexed="64"/>
      </top>
      <bottom style="dotted">
        <color indexed="6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dotted">
        <color indexed="64"/>
      </top>
      <bottom style="dott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rgb="FF000000"/>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356">
    <xf numFmtId="0" fontId="0" fillId="0" borderId="0" xfId="0"/>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19" fillId="5" borderId="10" xfId="0" applyFont="1" applyFill="1" applyBorder="1" applyAlignment="1" applyProtection="1">
      <alignment horizontal="center" vertical="center"/>
      <protection locked="0"/>
    </xf>
    <xf numFmtId="164" fontId="6" fillId="2" borderId="0" xfId="1" applyNumberFormat="1" applyFont="1" applyFill="1" applyBorder="1" applyAlignment="1" applyProtection="1">
      <alignment horizontal="left" vertical="center"/>
      <protection hidden="1"/>
    </xf>
    <xf numFmtId="170" fontId="4" fillId="4" borderId="6" xfId="0" applyNumberFormat="1" applyFont="1" applyFill="1" applyBorder="1" applyAlignment="1" applyProtection="1">
      <alignment horizontal="center" vertical="center"/>
      <protection hidden="1"/>
    </xf>
    <xf numFmtId="0" fontId="0" fillId="0" borderId="0" xfId="0" applyProtection="1">
      <protection hidden="1"/>
    </xf>
    <xf numFmtId="0" fontId="0" fillId="5" borderId="0" xfId="0" applyFill="1" applyProtection="1">
      <protection hidden="1"/>
    </xf>
    <xf numFmtId="0" fontId="14" fillId="5" borderId="0" xfId="0" applyFont="1" applyFill="1" applyAlignment="1" applyProtection="1">
      <alignment horizontal="right" vertical="center"/>
      <protection hidden="1"/>
    </xf>
    <xf numFmtId="0" fontId="15" fillId="5" borderId="0" xfId="0" applyFont="1" applyFill="1" applyAlignment="1" applyProtection="1">
      <alignment horizontal="left" vertical="center"/>
      <protection hidden="1"/>
    </xf>
    <xf numFmtId="0" fontId="16" fillId="5" borderId="0" xfId="0" applyFont="1" applyFill="1" applyAlignment="1" applyProtection="1">
      <alignment horizontal="left" vertical="center"/>
      <protection hidden="1"/>
    </xf>
    <xf numFmtId="0" fontId="16" fillId="5" borderId="0" xfId="0" applyFont="1" applyFill="1" applyAlignment="1" applyProtection="1">
      <alignment horizontal="right" vertical="center" indent="1"/>
      <protection hidden="1"/>
    </xf>
    <xf numFmtId="170" fontId="16" fillId="5" borderId="0" xfId="0" applyNumberFormat="1" applyFont="1" applyFill="1" applyAlignment="1" applyProtection="1">
      <alignment horizontal="center" vertical="center"/>
      <protection hidden="1"/>
    </xf>
    <xf numFmtId="170" fontId="16" fillId="5" borderId="0" xfId="0" applyNumberFormat="1" applyFont="1" applyFill="1" applyAlignment="1" applyProtection="1">
      <alignment horizontal="right" vertical="center" indent="1"/>
      <protection hidden="1"/>
    </xf>
    <xf numFmtId="0" fontId="11" fillId="5"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left" vertical="center"/>
      <protection hidden="1"/>
    </xf>
    <xf numFmtId="0" fontId="11" fillId="5" borderId="1" xfId="0" applyFont="1" applyFill="1" applyBorder="1" applyAlignment="1" applyProtection="1">
      <alignment horizontal="right" vertical="center" indent="1"/>
      <protection hidden="1"/>
    </xf>
    <xf numFmtId="170" fontId="11" fillId="5" borderId="1" xfId="0" applyNumberFormat="1" applyFont="1" applyFill="1" applyBorder="1" applyAlignment="1" applyProtection="1">
      <alignment horizontal="center" vertical="center"/>
      <protection hidden="1"/>
    </xf>
    <xf numFmtId="170" fontId="11" fillId="5" borderId="1" xfId="0" applyNumberFormat="1" applyFont="1" applyFill="1" applyBorder="1" applyAlignment="1" applyProtection="1">
      <alignment horizontal="right" vertical="center" indent="1"/>
      <protection hidden="1"/>
    </xf>
    <xf numFmtId="0" fontId="27" fillId="4" borderId="9" xfId="0" applyFont="1" applyFill="1" applyBorder="1" applyAlignment="1" applyProtection="1">
      <alignment horizontal="center" vertical="center"/>
      <protection hidden="1"/>
    </xf>
    <xf numFmtId="0" fontId="5" fillId="4" borderId="6" xfId="0" applyFont="1" applyFill="1" applyBorder="1" applyAlignment="1" applyProtection="1">
      <alignment horizontal="left" vertical="center"/>
      <protection hidden="1"/>
    </xf>
    <xf numFmtId="0" fontId="4" fillId="4" borderId="6" xfId="0" applyFont="1" applyFill="1" applyBorder="1" applyAlignment="1" applyProtection="1">
      <alignment vertical="center"/>
      <protection hidden="1"/>
    </xf>
    <xf numFmtId="0" fontId="4" fillId="4" borderId="6" xfId="0" applyFont="1" applyFill="1" applyBorder="1" applyAlignment="1" applyProtection="1">
      <alignment horizontal="left" vertical="center"/>
      <protection hidden="1"/>
    </xf>
    <xf numFmtId="0" fontId="4" fillId="4" borderId="6" xfId="0" applyFont="1" applyFill="1" applyBorder="1" applyAlignment="1" applyProtection="1">
      <alignment horizontal="right" vertical="center" indent="1"/>
      <protection hidden="1"/>
    </xf>
    <xf numFmtId="0" fontId="5" fillId="0" borderId="0" xfId="0" applyFont="1" applyAlignment="1" applyProtection="1">
      <alignment horizontal="center"/>
      <protection hidden="1"/>
    </xf>
    <xf numFmtId="0" fontId="2" fillId="2" borderId="15" xfId="0" applyFont="1" applyFill="1" applyBorder="1" applyAlignment="1" applyProtection="1">
      <alignment horizontal="center" vertical="center"/>
      <protection hidden="1"/>
    </xf>
    <xf numFmtId="0" fontId="4" fillId="2" borderId="16" xfId="0"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2" fillId="2" borderId="19"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21"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protection hidden="1"/>
    </xf>
    <xf numFmtId="0" fontId="8" fillId="4" borderId="23" xfId="0" applyFont="1" applyFill="1" applyBorder="1" applyAlignment="1" applyProtection="1">
      <alignment horizontal="center" vertical="center"/>
      <protection hidden="1"/>
    </xf>
    <xf numFmtId="0" fontId="1" fillId="4" borderId="23" xfId="0" applyFont="1" applyFill="1" applyBorder="1" applyAlignment="1" applyProtection="1">
      <alignment vertical="center"/>
      <protection hidden="1"/>
    </xf>
    <xf numFmtId="0" fontId="0" fillId="5" borderId="0" xfId="0" applyFill="1" applyAlignment="1" applyProtection="1">
      <alignment horizontal="left"/>
      <protection hidden="1"/>
    </xf>
    <xf numFmtId="0" fontId="0" fillId="5" borderId="0" xfId="0" applyFill="1" applyAlignment="1" applyProtection="1">
      <alignment horizontal="right" indent="1"/>
      <protection hidden="1"/>
    </xf>
    <xf numFmtId="170" fontId="0" fillId="5" borderId="5" xfId="0" applyNumberFormat="1" applyFill="1" applyBorder="1" applyAlignment="1" applyProtection="1">
      <alignment horizontal="center"/>
      <protection hidden="1"/>
    </xf>
    <xf numFmtId="170" fontId="0" fillId="5" borderId="5" xfId="0" applyNumberFormat="1" applyFill="1" applyBorder="1" applyAlignment="1" applyProtection="1">
      <alignment horizontal="right" indent="1"/>
      <protection hidden="1"/>
    </xf>
    <xf numFmtId="0" fontId="6" fillId="4" borderId="6" xfId="0" applyFont="1" applyFill="1" applyBorder="1" applyAlignment="1" applyProtection="1">
      <alignment vertical="center"/>
      <protection hidden="1"/>
    </xf>
    <xf numFmtId="0" fontId="2" fillId="4" borderId="7" xfId="0" applyFont="1" applyFill="1" applyBorder="1" applyAlignment="1" applyProtection="1">
      <alignment horizontal="center" vertical="center"/>
      <protection hidden="1"/>
    </xf>
    <xf numFmtId="170" fontId="4" fillId="4" borderId="5"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6" fillId="5" borderId="0" xfId="0" applyFont="1" applyFill="1" applyAlignment="1" applyProtection="1">
      <alignment vertical="center"/>
      <protection hidden="1"/>
    </xf>
    <xf numFmtId="167" fontId="4" fillId="5" borderId="0" xfId="0" applyNumberFormat="1" applyFont="1" applyFill="1" applyAlignment="1" applyProtection="1">
      <alignment horizontal="right" vertical="center"/>
      <protection hidden="1"/>
    </xf>
    <xf numFmtId="167" fontId="4" fillId="5" borderId="0" xfId="0" applyNumberFormat="1" applyFont="1" applyFill="1" applyAlignment="1" applyProtection="1">
      <alignment horizontal="right" vertical="center" indent="1"/>
      <protection hidden="1"/>
    </xf>
    <xf numFmtId="170" fontId="4" fillId="5" borderId="0" xfId="0" applyNumberFormat="1"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164" fontId="4" fillId="2" borderId="0" xfId="1" applyNumberFormat="1" applyFont="1" applyFill="1" applyBorder="1" applyAlignment="1" applyProtection="1">
      <alignment horizontal="right" vertical="center" indent="1"/>
      <protection hidden="1"/>
    </xf>
    <xf numFmtId="170" fontId="4" fillId="2" borderId="0" xfId="1" applyNumberFormat="1" applyFont="1" applyFill="1" applyBorder="1" applyAlignment="1" applyProtection="1">
      <alignment horizontal="center" vertical="center"/>
      <protection hidden="1"/>
    </xf>
    <xf numFmtId="170" fontId="4" fillId="2" borderId="5" xfId="1" applyNumberFormat="1" applyFont="1" applyFill="1" applyBorder="1" applyAlignment="1" applyProtection="1">
      <alignment horizontal="right" vertical="center" indent="1"/>
      <protection hidden="1"/>
    </xf>
    <xf numFmtId="170" fontId="4" fillId="2" borderId="1" xfId="1" applyNumberFormat="1" applyFont="1" applyFill="1" applyBorder="1" applyAlignment="1" applyProtection="1">
      <alignment horizontal="center" vertical="center"/>
      <protection hidden="1"/>
    </xf>
    <xf numFmtId="170" fontId="4" fillId="2" borderId="1" xfId="1" applyNumberFormat="1" applyFont="1" applyFill="1" applyBorder="1" applyAlignment="1" applyProtection="1">
      <alignment horizontal="right" vertical="center" indent="1"/>
      <protection hidden="1"/>
    </xf>
    <xf numFmtId="170" fontId="4" fillId="4" borderId="0" xfId="0" applyNumberFormat="1" applyFont="1" applyFill="1" applyAlignment="1" applyProtection="1">
      <alignment horizontal="center" vertical="center"/>
      <protection hidden="1"/>
    </xf>
    <xf numFmtId="0" fontId="0" fillId="4" borderId="7" xfId="0" applyFill="1" applyBorder="1" applyProtection="1">
      <protection hidden="1"/>
    </xf>
    <xf numFmtId="0" fontId="16" fillId="2" borderId="0" xfId="0" applyFont="1" applyFill="1" applyProtection="1">
      <protection hidden="1"/>
    </xf>
    <xf numFmtId="0" fontId="16" fillId="2" borderId="0" xfId="0" applyFont="1" applyFill="1" applyAlignment="1" applyProtection="1">
      <alignment horizontal="left"/>
      <protection hidden="1"/>
    </xf>
    <xf numFmtId="0" fontId="16" fillId="2" borderId="0" xfId="0" applyFont="1" applyFill="1" applyAlignment="1" applyProtection="1">
      <alignment horizontal="right" indent="1"/>
      <protection hidden="1"/>
    </xf>
    <xf numFmtId="170" fontId="16" fillId="2" borderId="0" xfId="0" applyNumberFormat="1" applyFont="1" applyFill="1" applyAlignment="1" applyProtection="1">
      <alignment horizontal="center"/>
      <protection hidden="1"/>
    </xf>
    <xf numFmtId="170" fontId="16" fillId="2" borderId="5" xfId="0" applyNumberFormat="1" applyFont="1" applyFill="1" applyBorder="1" applyAlignment="1" applyProtection="1">
      <alignment horizontal="right" indent="1"/>
      <protection hidden="1"/>
    </xf>
    <xf numFmtId="0" fontId="24" fillId="7" borderId="3" xfId="0" applyFont="1" applyFill="1" applyBorder="1" applyAlignment="1" applyProtection="1">
      <alignment vertical="center"/>
      <protection hidden="1"/>
    </xf>
    <xf numFmtId="168" fontId="24" fillId="7" borderId="3" xfId="0" applyNumberFormat="1" applyFont="1" applyFill="1" applyBorder="1" applyAlignment="1" applyProtection="1">
      <alignment horizontal="left" vertical="center"/>
      <protection hidden="1"/>
    </xf>
    <xf numFmtId="170" fontId="4" fillId="2" borderId="4" xfId="1" applyNumberFormat="1" applyFont="1" applyFill="1" applyBorder="1" applyAlignment="1" applyProtection="1">
      <alignment horizontal="center" vertical="center"/>
      <protection hidden="1"/>
    </xf>
    <xf numFmtId="49" fontId="0" fillId="0" borderId="0" xfId="0" applyNumberFormat="1" applyProtection="1">
      <protection hidden="1"/>
    </xf>
    <xf numFmtId="169" fontId="21" fillId="0" borderId="0" xfId="0" applyNumberFormat="1" applyFont="1" applyAlignment="1" applyProtection="1">
      <alignment wrapText="1"/>
      <protection hidden="1"/>
    </xf>
    <xf numFmtId="0" fontId="22" fillId="5" borderId="8" xfId="0" applyFont="1" applyFill="1" applyBorder="1" applyAlignment="1" applyProtection="1">
      <alignment horizontal="left" vertical="top" wrapText="1"/>
      <protection hidden="1"/>
    </xf>
    <xf numFmtId="0" fontId="22" fillId="5" borderId="0" xfId="0" applyFont="1" applyFill="1" applyProtection="1">
      <protection hidden="1"/>
    </xf>
    <xf numFmtId="170" fontId="22" fillId="5" borderId="0" xfId="0" applyNumberFormat="1" applyFont="1" applyFill="1" applyAlignment="1" applyProtection="1">
      <alignment horizontal="center"/>
      <protection hidden="1"/>
    </xf>
    <xf numFmtId="165" fontId="23" fillId="5" borderId="13" xfId="2" applyNumberFormat="1" applyFont="1" applyFill="1" applyBorder="1" applyAlignment="1" applyProtection="1">
      <alignment horizontal="left" vertical="center"/>
      <protection hidden="1"/>
    </xf>
    <xf numFmtId="165" fontId="4" fillId="5" borderId="1" xfId="2" applyNumberFormat="1" applyFont="1" applyFill="1" applyBorder="1" applyAlignment="1" applyProtection="1">
      <alignment vertical="center"/>
      <protection hidden="1"/>
    </xf>
    <xf numFmtId="170" fontId="4" fillId="5" borderId="1" xfId="2" applyNumberFormat="1" applyFont="1" applyFill="1" applyBorder="1" applyAlignment="1" applyProtection="1">
      <alignment horizontal="center" vertical="center"/>
      <protection hidden="1"/>
    </xf>
    <xf numFmtId="0" fontId="0" fillId="5" borderId="0" xfId="0" applyFill="1" applyAlignment="1" applyProtection="1">
      <alignment vertical="top" wrapText="1"/>
      <protection hidden="1"/>
    </xf>
    <xf numFmtId="165" fontId="23" fillId="5" borderId="0" xfId="2" applyNumberFormat="1" applyFont="1" applyFill="1" applyBorder="1" applyAlignment="1" applyProtection="1">
      <alignment horizontal="left" vertical="center"/>
      <protection hidden="1"/>
    </xf>
    <xf numFmtId="165" fontId="4" fillId="5" borderId="0" xfId="2" applyNumberFormat="1" applyFont="1" applyFill="1" applyBorder="1" applyAlignment="1" applyProtection="1">
      <alignment vertical="center"/>
      <protection hidden="1"/>
    </xf>
    <xf numFmtId="170" fontId="4" fillId="5" borderId="0" xfId="2" applyNumberFormat="1" applyFont="1" applyFill="1" applyBorder="1" applyAlignment="1" applyProtection="1">
      <alignment horizontal="center" vertical="center"/>
      <protection hidden="1"/>
    </xf>
    <xf numFmtId="170" fontId="4" fillId="5" borderId="0" xfId="2" applyNumberFormat="1" applyFont="1" applyFill="1" applyBorder="1" applyAlignment="1" applyProtection="1">
      <alignment vertical="center"/>
      <protection hidden="1"/>
    </xf>
    <xf numFmtId="170" fontId="18" fillId="5" borderId="0" xfId="0" applyNumberFormat="1" applyFont="1" applyFill="1" applyAlignment="1" applyProtection="1">
      <alignment horizontal="center" vertical="top" wrapText="1"/>
      <protection hidden="1"/>
    </xf>
    <xf numFmtId="0" fontId="20" fillId="5" borderId="0" xfId="0" applyFont="1" applyFill="1" applyAlignment="1" applyProtection="1">
      <alignment horizontal="center" vertical="center"/>
      <protection hidden="1"/>
    </xf>
    <xf numFmtId="170" fontId="4" fillId="5" borderId="1" xfId="2" applyNumberFormat="1" applyFont="1" applyFill="1" applyBorder="1" applyAlignment="1" applyProtection="1">
      <alignment vertical="center"/>
      <protection hidden="1"/>
    </xf>
    <xf numFmtId="0" fontId="12" fillId="3" borderId="7" xfId="0" applyFont="1" applyFill="1" applyBorder="1" applyAlignment="1" applyProtection="1">
      <alignment horizontal="center" vertical="center"/>
      <protection hidden="1"/>
    </xf>
    <xf numFmtId="0" fontId="10" fillId="3" borderId="5" xfId="0" applyFont="1" applyFill="1" applyBorder="1" applyAlignment="1" applyProtection="1">
      <alignment horizontal="left" vertical="center"/>
      <protection hidden="1"/>
    </xf>
    <xf numFmtId="0" fontId="13" fillId="3" borderId="5" xfId="0" applyFont="1" applyFill="1" applyBorder="1" applyAlignment="1" applyProtection="1">
      <alignment vertical="center"/>
      <protection hidden="1"/>
    </xf>
    <xf numFmtId="165" fontId="12" fillId="3" borderId="5" xfId="2" applyNumberFormat="1" applyFont="1" applyFill="1" applyBorder="1" applyAlignment="1" applyProtection="1">
      <alignment horizontal="left" vertical="center"/>
      <protection hidden="1"/>
    </xf>
    <xf numFmtId="165" fontId="12" fillId="3" borderId="5" xfId="2" applyNumberFormat="1" applyFont="1" applyFill="1" applyBorder="1" applyAlignment="1" applyProtection="1">
      <alignment vertical="center"/>
      <protection hidden="1"/>
    </xf>
    <xf numFmtId="170" fontId="12" fillId="3" borderId="6" xfId="2" applyNumberFormat="1" applyFont="1" applyFill="1"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right" indent="1"/>
      <protection hidden="1"/>
    </xf>
    <xf numFmtId="170" fontId="0" fillId="0" borderId="0" xfId="0" applyNumberFormat="1" applyAlignment="1" applyProtection="1">
      <alignment horizontal="center"/>
      <protection hidden="1"/>
    </xf>
    <xf numFmtId="170" fontId="0" fillId="0" borderId="0" xfId="0" applyNumberFormat="1" applyAlignment="1" applyProtection="1">
      <alignment horizontal="right" indent="1"/>
      <protection hidden="1"/>
    </xf>
    <xf numFmtId="170" fontId="4" fillId="2" borderId="6" xfId="1" applyNumberFormat="1" applyFont="1" applyFill="1" applyBorder="1" applyAlignment="1" applyProtection="1">
      <alignment horizontal="right" vertical="center" indent="1"/>
      <protection hidden="1"/>
    </xf>
    <xf numFmtId="170" fontId="16" fillId="2" borderId="1" xfId="0" applyNumberFormat="1" applyFont="1" applyFill="1" applyBorder="1" applyAlignment="1" applyProtection="1">
      <alignment horizontal="right" indent="1"/>
      <protection hidden="1"/>
    </xf>
    <xf numFmtId="0" fontId="29" fillId="0" borderId="16" xfId="0" applyFont="1" applyBorder="1" applyProtection="1">
      <protection hidden="1"/>
    </xf>
    <xf numFmtId="0" fontId="29" fillId="0" borderId="0" xfId="0" applyFont="1" applyAlignment="1" applyProtection="1">
      <alignment horizontal="right" vertical="center"/>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right" vertical="center" indent="1"/>
      <protection hidden="1"/>
    </xf>
    <xf numFmtId="170" fontId="31" fillId="0" borderId="0" xfId="0" applyNumberFormat="1" applyFont="1" applyAlignment="1" applyProtection="1">
      <alignment horizontal="center" vertical="center"/>
      <protection hidden="1"/>
    </xf>
    <xf numFmtId="0" fontId="29" fillId="0" borderId="0" xfId="0" applyFont="1" applyAlignment="1" applyProtection="1">
      <alignment horizontal="left" vertical="center"/>
      <protection hidden="1"/>
    </xf>
    <xf numFmtId="0" fontId="29" fillId="0" borderId="17" xfId="0" applyFont="1" applyBorder="1" applyProtection="1">
      <protection hidden="1"/>
    </xf>
    <xf numFmtId="0" fontId="29" fillId="0" borderId="18" xfId="0" applyFont="1" applyBorder="1" applyAlignment="1" applyProtection="1">
      <alignment horizontal="right" vertical="center"/>
      <protection hidden="1"/>
    </xf>
    <xf numFmtId="0" fontId="31" fillId="0" borderId="18" xfId="0" applyFont="1" applyBorder="1" applyAlignment="1" applyProtection="1">
      <alignment horizontal="left" vertical="center"/>
      <protection hidden="1"/>
    </xf>
    <xf numFmtId="0" fontId="31" fillId="0" borderId="18" xfId="0" applyFont="1" applyBorder="1" applyAlignment="1" applyProtection="1">
      <alignment horizontal="right" vertical="center" indent="1"/>
      <protection hidden="1"/>
    </xf>
    <xf numFmtId="170" fontId="31" fillId="0" borderId="1" xfId="0" applyNumberFormat="1" applyFont="1" applyBorder="1" applyAlignment="1" applyProtection="1">
      <alignment horizontal="center" vertical="center"/>
      <protection hidden="1"/>
    </xf>
    <xf numFmtId="0" fontId="32" fillId="5" borderId="7" xfId="0" applyFont="1" applyFill="1" applyBorder="1" applyAlignment="1" applyProtection="1">
      <alignment horizontal="left" vertical="center" wrapText="1"/>
      <protection hidden="1"/>
    </xf>
    <xf numFmtId="0" fontId="32" fillId="5" borderId="5" xfId="0" applyFont="1" applyFill="1" applyBorder="1" applyAlignment="1" applyProtection="1">
      <alignment horizontal="left" vertical="center" wrapText="1"/>
      <protection hidden="1"/>
    </xf>
    <xf numFmtId="0" fontId="32" fillId="2" borderId="5" xfId="0" applyFont="1" applyFill="1" applyBorder="1" applyAlignment="1" applyProtection="1">
      <alignment vertical="center"/>
      <protection hidden="1"/>
    </xf>
    <xf numFmtId="0" fontId="32" fillId="2" borderId="5" xfId="0" applyFont="1" applyFill="1" applyBorder="1" applyAlignment="1" applyProtection="1">
      <alignment horizontal="left" vertical="center" wrapText="1"/>
      <protection hidden="1"/>
    </xf>
    <xf numFmtId="0" fontId="32" fillId="2" borderId="34" xfId="0" applyFont="1" applyFill="1" applyBorder="1" applyAlignment="1" applyProtection="1">
      <alignment horizontal="center" vertical="center" wrapText="1"/>
      <protection hidden="1"/>
    </xf>
    <xf numFmtId="170" fontId="32" fillId="2" borderId="34" xfId="0" applyNumberFormat="1" applyFont="1" applyFill="1" applyBorder="1" applyAlignment="1" applyProtection="1">
      <alignment horizontal="center" vertical="center" wrapText="1"/>
      <protection hidden="1"/>
    </xf>
    <xf numFmtId="0" fontId="34" fillId="2" borderId="28"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0" fontId="32" fillId="2" borderId="0" xfId="0" applyFont="1" applyFill="1" applyAlignment="1" applyProtection="1">
      <alignment horizontal="left" vertical="center"/>
      <protection hidden="1"/>
    </xf>
    <xf numFmtId="0" fontId="11" fillId="2" borderId="4" xfId="0" applyFont="1" applyFill="1" applyBorder="1" applyAlignment="1" applyProtection="1">
      <alignment vertical="center"/>
      <protection hidden="1"/>
    </xf>
    <xf numFmtId="164" fontId="11" fillId="2" borderId="0" xfId="1" applyNumberFormat="1" applyFont="1" applyFill="1" applyBorder="1" applyAlignment="1" applyProtection="1">
      <alignment horizontal="left" vertical="center"/>
      <protection hidden="1"/>
    </xf>
    <xf numFmtId="170" fontId="32" fillId="2" borderId="37" xfId="1" applyNumberFormat="1" applyFont="1" applyFill="1" applyBorder="1" applyAlignment="1" applyProtection="1">
      <alignment horizontal="center" vertical="center"/>
      <protection hidden="1"/>
    </xf>
    <xf numFmtId="0" fontId="34" fillId="2" borderId="4" xfId="0" applyFont="1" applyFill="1" applyBorder="1" applyAlignment="1" applyProtection="1">
      <alignment vertical="center"/>
      <protection hidden="1"/>
    </xf>
    <xf numFmtId="166" fontId="11" fillId="2" borderId="4" xfId="1" applyNumberFormat="1" applyFont="1" applyFill="1" applyBorder="1" applyAlignment="1" applyProtection="1">
      <alignment horizontal="left" vertical="center"/>
      <protection hidden="1"/>
    </xf>
    <xf numFmtId="0" fontId="34" fillId="5" borderId="24" xfId="0" applyFont="1" applyFill="1" applyBorder="1" applyAlignment="1" applyProtection="1">
      <alignment vertical="center"/>
      <protection hidden="1"/>
    </xf>
    <xf numFmtId="0" fontId="11" fillId="5" borderId="4" xfId="0" applyFont="1" applyFill="1" applyBorder="1" applyAlignment="1" applyProtection="1">
      <alignment vertical="center"/>
      <protection hidden="1"/>
    </xf>
    <xf numFmtId="167" fontId="11" fillId="5" borderId="4" xfId="2" applyNumberFormat="1" applyFont="1" applyFill="1" applyBorder="1" applyAlignment="1" applyProtection="1">
      <alignment horizontal="left" vertical="center"/>
      <protection hidden="1"/>
    </xf>
    <xf numFmtId="0" fontId="34" fillId="2" borderId="3" xfId="0" applyFont="1" applyFill="1" applyBorder="1" applyAlignment="1" applyProtection="1">
      <alignment vertical="center"/>
      <protection hidden="1"/>
    </xf>
    <xf numFmtId="0" fontId="11" fillId="2" borderId="3" xfId="0" applyFont="1" applyFill="1" applyBorder="1" applyAlignment="1" applyProtection="1">
      <alignment vertical="center" wrapText="1"/>
      <protection hidden="1"/>
    </xf>
    <xf numFmtId="5" fontId="34" fillId="2" borderId="3" xfId="1" applyNumberFormat="1" applyFont="1" applyFill="1" applyBorder="1" applyAlignment="1" applyProtection="1">
      <alignment horizontal="left" vertical="center"/>
      <protection hidden="1"/>
    </xf>
    <xf numFmtId="0" fontId="11" fillId="0" borderId="0" xfId="0" applyFont="1" applyAlignment="1" applyProtection="1">
      <alignment wrapText="1"/>
      <protection hidden="1"/>
    </xf>
    <xf numFmtId="5" fontId="11" fillId="2" borderId="4" xfId="1" applyNumberFormat="1" applyFont="1" applyFill="1" applyBorder="1" applyAlignment="1" applyProtection="1">
      <alignment horizontal="left" vertical="center"/>
      <protection hidden="1"/>
    </xf>
    <xf numFmtId="0" fontId="34" fillId="2" borderId="0" xfId="0" applyFont="1" applyFill="1" applyAlignment="1" applyProtection="1">
      <alignment vertical="center"/>
      <protection hidden="1"/>
    </xf>
    <xf numFmtId="0" fontId="11" fillId="2" borderId="2" xfId="0" applyFont="1" applyFill="1" applyBorder="1" applyAlignment="1" applyProtection="1">
      <alignment vertical="center"/>
      <protection hidden="1"/>
    </xf>
    <xf numFmtId="5" fontId="11" fillId="2" borderId="2" xfId="1" applyNumberFormat="1" applyFont="1" applyFill="1" applyBorder="1" applyAlignment="1" applyProtection="1">
      <alignment horizontal="left" vertical="center"/>
      <protection hidden="1"/>
    </xf>
    <xf numFmtId="0" fontId="34" fillId="2" borderId="24" xfId="0" applyFont="1" applyFill="1" applyBorder="1" applyAlignment="1" applyProtection="1">
      <alignment vertical="center"/>
      <protection hidden="1"/>
    </xf>
    <xf numFmtId="0" fontId="32" fillId="2" borderId="3" xfId="0" applyFont="1" applyFill="1" applyBorder="1" applyAlignment="1" applyProtection="1">
      <alignment horizontal="left" vertical="center"/>
      <protection hidden="1"/>
    </xf>
    <xf numFmtId="166" fontId="11" fillId="2" borderId="3" xfId="1" applyNumberFormat="1" applyFont="1" applyFill="1" applyBorder="1" applyAlignment="1" applyProtection="1">
      <alignment horizontal="left" vertical="center"/>
      <protection hidden="1"/>
    </xf>
    <xf numFmtId="0" fontId="32" fillId="2" borderId="4" xfId="0" applyFont="1" applyFill="1" applyBorder="1" applyAlignment="1" applyProtection="1">
      <alignment horizontal="left" vertical="center"/>
      <protection hidden="1"/>
    </xf>
    <xf numFmtId="0" fontId="11" fillId="2" borderId="0" xfId="0" applyFont="1" applyFill="1" applyAlignment="1" applyProtection="1">
      <alignment vertical="center"/>
      <protection hidden="1"/>
    </xf>
    <xf numFmtId="166" fontId="11" fillId="2" borderId="0" xfId="1" applyNumberFormat="1" applyFont="1" applyFill="1" applyBorder="1" applyAlignment="1" applyProtection="1">
      <alignment horizontal="left" vertical="center"/>
      <protection hidden="1"/>
    </xf>
    <xf numFmtId="0" fontId="34" fillId="5" borderId="4" xfId="0" applyFont="1" applyFill="1" applyBorder="1" applyAlignment="1" applyProtection="1">
      <alignment vertical="center"/>
      <protection hidden="1"/>
    </xf>
    <xf numFmtId="168" fontId="11" fillId="5" borderId="4" xfId="2" applyNumberFormat="1" applyFont="1" applyFill="1" applyBorder="1" applyAlignment="1" applyProtection="1">
      <alignment horizontal="left" vertical="center"/>
      <protection hidden="1"/>
    </xf>
    <xf numFmtId="0" fontId="34" fillId="2" borderId="2" xfId="0" applyFont="1" applyFill="1" applyBorder="1" applyAlignment="1" applyProtection="1">
      <alignment vertical="center"/>
      <protection hidden="1"/>
    </xf>
    <xf numFmtId="166" fontId="11" fillId="2" borderId="2" xfId="1" applyNumberFormat="1" applyFont="1" applyFill="1" applyBorder="1" applyAlignment="1" applyProtection="1">
      <alignment horizontal="left" vertical="center"/>
      <protection hidden="1"/>
    </xf>
    <xf numFmtId="170" fontId="32" fillId="2" borderId="39" xfId="1" applyNumberFormat="1" applyFont="1" applyFill="1" applyBorder="1" applyAlignment="1" applyProtection="1">
      <alignment horizontal="center" vertical="center"/>
      <protection hidden="1"/>
    </xf>
    <xf numFmtId="167" fontId="11" fillId="2" borderId="3" xfId="1" applyNumberFormat="1" applyFont="1" applyFill="1" applyBorder="1" applyAlignment="1" applyProtection="1">
      <alignment horizontal="left" vertical="center"/>
      <protection hidden="1"/>
    </xf>
    <xf numFmtId="5" fontId="32" fillId="2" borderId="34" xfId="1" applyNumberFormat="1" applyFont="1" applyFill="1" applyBorder="1" applyAlignment="1" applyProtection="1">
      <alignment horizontal="right" vertical="center" indent="1"/>
      <protection hidden="1"/>
    </xf>
    <xf numFmtId="170" fontId="32" fillId="2" borderId="34" xfId="1" applyNumberFormat="1" applyFont="1" applyFill="1" applyBorder="1" applyAlignment="1" applyProtection="1">
      <alignment horizontal="center" vertical="center"/>
      <protection hidden="1"/>
    </xf>
    <xf numFmtId="0" fontId="32" fillId="4" borderId="23" xfId="0" applyFont="1" applyFill="1" applyBorder="1" applyAlignment="1" applyProtection="1">
      <alignment horizontal="right" vertical="center"/>
      <protection hidden="1"/>
    </xf>
    <xf numFmtId="170" fontId="32" fillId="4" borderId="6" xfId="0" applyNumberFormat="1" applyFont="1" applyFill="1" applyBorder="1" applyAlignment="1" applyProtection="1">
      <alignment horizontal="center" vertical="center"/>
      <protection hidden="1"/>
    </xf>
    <xf numFmtId="0" fontId="39" fillId="5" borderId="4" xfId="0" applyFont="1" applyFill="1" applyBorder="1" applyAlignment="1" applyProtection="1">
      <alignment vertical="center"/>
      <protection hidden="1"/>
    </xf>
    <xf numFmtId="167" fontId="39" fillId="5" borderId="4" xfId="1" applyNumberFormat="1" applyFont="1" applyFill="1" applyBorder="1" applyAlignment="1" applyProtection="1">
      <alignment horizontal="left" vertical="center"/>
      <protection hidden="1"/>
    </xf>
    <xf numFmtId="0" fontId="11" fillId="5" borderId="2" xfId="0" applyFont="1" applyFill="1" applyBorder="1" applyAlignment="1" applyProtection="1">
      <alignment vertical="center"/>
      <protection hidden="1"/>
    </xf>
    <xf numFmtId="167" fontId="11" fillId="5" borderId="2" xfId="1" applyNumberFormat="1" applyFont="1" applyFill="1" applyBorder="1" applyAlignment="1" applyProtection="1">
      <alignment horizontal="left" vertical="center"/>
      <protection hidden="1"/>
    </xf>
    <xf numFmtId="0" fontId="40" fillId="4" borderId="5" xfId="0" applyFont="1" applyFill="1" applyBorder="1" applyAlignment="1" applyProtection="1">
      <alignment horizontal="center" vertical="center"/>
      <protection hidden="1"/>
    </xf>
    <xf numFmtId="0" fontId="11" fillId="4" borderId="5" xfId="0" applyFont="1" applyFill="1" applyBorder="1" applyAlignment="1" applyProtection="1">
      <alignment vertical="center"/>
      <protection hidden="1"/>
    </xf>
    <xf numFmtId="167" fontId="32" fillId="4" borderId="5" xfId="0" applyNumberFormat="1" applyFont="1" applyFill="1" applyBorder="1" applyAlignment="1" applyProtection="1">
      <alignment horizontal="right" vertical="center"/>
      <protection hidden="1"/>
    </xf>
    <xf numFmtId="170" fontId="32" fillId="4" borderId="5" xfId="0" applyNumberFormat="1" applyFont="1" applyFill="1" applyBorder="1" applyAlignment="1" applyProtection="1">
      <alignment horizontal="center" vertical="center"/>
      <protection hidden="1"/>
    </xf>
    <xf numFmtId="167" fontId="11" fillId="2" borderId="4" xfId="1" applyNumberFormat="1" applyFont="1" applyFill="1" applyBorder="1" applyAlignment="1" applyProtection="1">
      <alignment horizontal="left" vertical="center"/>
      <protection hidden="1"/>
    </xf>
    <xf numFmtId="0" fontId="34" fillId="2" borderId="12" xfId="0" applyFont="1" applyFill="1" applyBorder="1" applyAlignment="1" applyProtection="1">
      <alignment vertical="center"/>
      <protection hidden="1"/>
    </xf>
    <xf numFmtId="167" fontId="11" fillId="2" borderId="2" xfId="1" applyNumberFormat="1" applyFont="1" applyFill="1" applyBorder="1" applyAlignment="1" applyProtection="1">
      <alignment horizontal="left" vertical="center"/>
      <protection hidden="1"/>
    </xf>
    <xf numFmtId="170" fontId="32" fillId="2" borderId="35" xfId="1" applyNumberFormat="1" applyFont="1" applyFill="1" applyBorder="1" applyAlignment="1" applyProtection="1">
      <alignment horizontal="center" vertical="center"/>
      <protection hidden="1"/>
    </xf>
    <xf numFmtId="0" fontId="11" fillId="2" borderId="12" xfId="0" applyFont="1" applyFill="1" applyBorder="1" applyAlignment="1" applyProtection="1">
      <alignment vertical="center"/>
      <protection hidden="1"/>
    </xf>
    <xf numFmtId="167" fontId="11" fillId="2" borderId="12" xfId="1" applyNumberFormat="1" applyFont="1" applyFill="1" applyBorder="1" applyAlignment="1" applyProtection="1">
      <alignment horizontal="left" vertical="center"/>
      <protection hidden="1"/>
    </xf>
    <xf numFmtId="167" fontId="34" fillId="2" borderId="3" xfId="1" applyNumberFormat="1" applyFont="1" applyFill="1" applyBorder="1" applyAlignment="1" applyProtection="1">
      <alignment horizontal="left" vertical="center"/>
      <protection hidden="1"/>
    </xf>
    <xf numFmtId="170" fontId="32" fillId="2" borderId="36" xfId="1" applyNumberFormat="1" applyFont="1" applyFill="1" applyBorder="1" applyAlignment="1" applyProtection="1">
      <alignment horizontal="center" vertical="center"/>
      <protection hidden="1"/>
    </xf>
    <xf numFmtId="167" fontId="34" fillId="2" borderId="41" xfId="1" applyNumberFormat="1" applyFont="1" applyFill="1" applyBorder="1" applyAlignment="1" applyProtection="1">
      <alignment horizontal="left" vertical="center"/>
      <protection hidden="1"/>
    </xf>
    <xf numFmtId="0" fontId="0" fillId="4" borderId="5" xfId="0" applyFill="1" applyBorder="1" applyProtection="1">
      <protection hidden="1"/>
    </xf>
    <xf numFmtId="0" fontId="11" fillId="2" borderId="29" xfId="0" applyFont="1" applyFill="1" applyBorder="1" applyAlignment="1" applyProtection="1">
      <alignment vertical="center"/>
      <protection hidden="1"/>
    </xf>
    <xf numFmtId="167" fontId="11" fillId="2" borderId="29" xfId="1" applyNumberFormat="1" applyFont="1" applyFill="1" applyBorder="1" applyAlignment="1" applyProtection="1">
      <alignment horizontal="left" vertical="center"/>
      <protection hidden="1"/>
    </xf>
    <xf numFmtId="0" fontId="34" fillId="2" borderId="1"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167" fontId="11" fillId="2" borderId="1" xfId="1" applyNumberFormat="1" applyFont="1" applyFill="1" applyBorder="1" applyAlignment="1" applyProtection="1">
      <alignment horizontal="left" vertical="center"/>
      <protection hidden="1"/>
    </xf>
    <xf numFmtId="0" fontId="38" fillId="7" borderId="3" xfId="0" applyFont="1" applyFill="1" applyBorder="1" applyAlignment="1" applyProtection="1">
      <alignment vertical="center"/>
      <protection hidden="1"/>
    </xf>
    <xf numFmtId="168" fontId="38" fillId="7" borderId="3" xfId="0" applyNumberFormat="1" applyFont="1" applyFill="1" applyBorder="1" applyAlignment="1" applyProtection="1">
      <alignment horizontal="left" vertical="center"/>
      <protection hidden="1"/>
    </xf>
    <xf numFmtId="0" fontId="35" fillId="7" borderId="3" xfId="0" applyFont="1" applyFill="1" applyBorder="1" applyAlignment="1" applyProtection="1">
      <alignment vertical="center"/>
      <protection hidden="1"/>
    </xf>
    <xf numFmtId="0" fontId="35" fillId="2" borderId="4" xfId="0" applyFont="1" applyFill="1" applyBorder="1" applyAlignment="1" applyProtection="1">
      <alignment vertical="center"/>
      <protection hidden="1"/>
    </xf>
    <xf numFmtId="170" fontId="32" fillId="2" borderId="4" xfId="1" applyNumberFormat="1" applyFont="1" applyFill="1" applyBorder="1" applyAlignment="1" applyProtection="1">
      <alignment horizontal="center" vertical="center"/>
      <protection hidden="1"/>
    </xf>
    <xf numFmtId="170" fontId="32" fillId="2" borderId="32" xfId="1" applyNumberFormat="1" applyFont="1" applyFill="1" applyBorder="1" applyAlignment="1" applyProtection="1">
      <alignment horizontal="center" vertical="center"/>
      <protection hidden="1"/>
    </xf>
    <xf numFmtId="170" fontId="32" fillId="4" borderId="1" xfId="0" applyNumberFormat="1" applyFont="1" applyFill="1" applyBorder="1" applyAlignment="1" applyProtection="1">
      <alignment horizontal="center" vertical="center"/>
      <protection hidden="1"/>
    </xf>
    <xf numFmtId="167" fontId="32" fillId="5" borderId="35" xfId="2" applyNumberFormat="1" applyFont="1" applyFill="1" applyBorder="1" applyAlignment="1" applyProtection="1">
      <alignment horizontal="right" vertical="center"/>
      <protection hidden="1"/>
    </xf>
    <xf numFmtId="166" fontId="32" fillId="2" borderId="36" xfId="1" applyNumberFormat="1" applyFont="1" applyFill="1" applyBorder="1" applyAlignment="1" applyProtection="1">
      <alignment horizontal="right" vertical="center"/>
      <protection hidden="1"/>
    </xf>
    <xf numFmtId="5" fontId="32" fillId="2" borderId="37" xfId="1" applyNumberFormat="1" applyFont="1" applyFill="1" applyBorder="1" applyAlignment="1" applyProtection="1">
      <alignment horizontal="right" vertical="center"/>
      <protection hidden="1"/>
    </xf>
    <xf numFmtId="5" fontId="32" fillId="2" borderId="36" xfId="1" applyNumberFormat="1" applyFont="1" applyFill="1" applyBorder="1" applyAlignment="1" applyProtection="1">
      <alignment horizontal="right" vertical="center"/>
      <protection hidden="1"/>
    </xf>
    <xf numFmtId="166" fontId="32" fillId="2" borderId="37" xfId="1" applyNumberFormat="1" applyFont="1" applyFill="1" applyBorder="1" applyAlignment="1" applyProtection="1">
      <alignment horizontal="right" vertical="center"/>
      <protection hidden="1"/>
    </xf>
    <xf numFmtId="166" fontId="32" fillId="2" borderId="38" xfId="1" applyNumberFormat="1" applyFont="1" applyFill="1" applyBorder="1" applyAlignment="1" applyProtection="1">
      <alignment horizontal="right" vertical="center"/>
      <protection hidden="1"/>
    </xf>
    <xf numFmtId="5" fontId="32" fillId="4" borderId="23" xfId="0" applyNumberFormat="1" applyFont="1" applyFill="1" applyBorder="1" applyAlignment="1" applyProtection="1">
      <alignment horizontal="right" vertical="center"/>
      <protection hidden="1"/>
    </xf>
    <xf numFmtId="5" fontId="32" fillId="2" borderId="35" xfId="1" applyNumberFormat="1" applyFont="1" applyFill="1" applyBorder="1" applyAlignment="1" applyProtection="1">
      <alignment horizontal="right" vertical="center"/>
      <protection hidden="1"/>
    </xf>
    <xf numFmtId="5" fontId="32" fillId="2" borderId="39" xfId="1" applyNumberFormat="1" applyFont="1" applyFill="1" applyBorder="1" applyAlignment="1" applyProtection="1">
      <alignment horizontal="right" vertical="center"/>
      <protection hidden="1"/>
    </xf>
    <xf numFmtId="5" fontId="41" fillId="2" borderId="35" xfId="1" applyNumberFormat="1" applyFont="1" applyFill="1" applyBorder="1" applyAlignment="1" applyProtection="1">
      <alignment horizontal="right" vertical="center"/>
      <protection hidden="1"/>
    </xf>
    <xf numFmtId="5" fontId="32" fillId="2" borderId="40" xfId="1" applyNumberFormat="1" applyFont="1" applyFill="1" applyBorder="1" applyAlignment="1" applyProtection="1">
      <alignment horizontal="right" vertical="center"/>
      <protection hidden="1"/>
    </xf>
    <xf numFmtId="5" fontId="4" fillId="2" borderId="4" xfId="1" applyNumberFormat="1" applyFont="1" applyFill="1" applyBorder="1" applyAlignment="1" applyProtection="1">
      <alignment horizontal="right" vertical="center"/>
      <protection hidden="1"/>
    </xf>
    <xf numFmtId="5" fontId="32" fillId="2" borderId="4" xfId="1" applyNumberFormat="1" applyFont="1" applyFill="1" applyBorder="1" applyAlignment="1" applyProtection="1">
      <alignment horizontal="right" vertical="center"/>
      <protection hidden="1"/>
    </xf>
    <xf numFmtId="0" fontId="37" fillId="9" borderId="7" xfId="0" applyFont="1" applyFill="1" applyBorder="1" applyAlignment="1" applyProtection="1">
      <alignment horizontal="left" vertical="center"/>
      <protection hidden="1"/>
    </xf>
    <xf numFmtId="0" fontId="12" fillId="9" borderId="5" xfId="0" applyFont="1" applyFill="1" applyBorder="1" applyAlignment="1" applyProtection="1">
      <alignment horizontal="left" vertical="center"/>
      <protection hidden="1"/>
    </xf>
    <xf numFmtId="0" fontId="13" fillId="9" borderId="5" xfId="0" applyFont="1" applyFill="1" applyBorder="1" applyAlignment="1" applyProtection="1">
      <alignment vertical="center"/>
      <protection hidden="1"/>
    </xf>
    <xf numFmtId="164" fontId="13" fillId="9" borderId="5" xfId="1" applyNumberFormat="1" applyFont="1" applyFill="1" applyBorder="1" applyAlignment="1" applyProtection="1">
      <alignment horizontal="left" vertical="center"/>
      <protection hidden="1"/>
    </xf>
    <xf numFmtId="164" fontId="12" fillId="9" borderId="5" xfId="1" applyNumberFormat="1" applyFont="1" applyFill="1" applyBorder="1" applyAlignment="1" applyProtection="1">
      <alignment horizontal="right" vertical="center" indent="1"/>
      <protection hidden="1"/>
    </xf>
    <xf numFmtId="170" fontId="12" fillId="9" borderId="5" xfId="1" applyNumberFormat="1" applyFont="1" applyFill="1" applyBorder="1" applyAlignment="1" applyProtection="1">
      <alignment horizontal="center" vertical="center"/>
      <protection hidden="1"/>
    </xf>
    <xf numFmtId="0" fontId="33" fillId="9" borderId="7" xfId="0" applyFont="1" applyFill="1" applyBorder="1" applyAlignment="1" applyProtection="1">
      <alignment horizontal="left" vertical="center"/>
      <protection hidden="1"/>
    </xf>
    <xf numFmtId="0" fontId="37" fillId="9" borderId="5" xfId="0" applyFont="1" applyFill="1" applyBorder="1" applyAlignment="1" applyProtection="1">
      <alignment horizontal="left" vertical="center"/>
      <protection hidden="1"/>
    </xf>
    <xf numFmtId="0" fontId="43" fillId="9" borderId="5" xfId="0" applyFont="1" applyFill="1" applyBorder="1" applyAlignment="1" applyProtection="1">
      <alignment vertical="center"/>
      <protection hidden="1"/>
    </xf>
    <xf numFmtId="167" fontId="43" fillId="9" borderId="5" xfId="1" applyNumberFormat="1" applyFont="1" applyFill="1" applyBorder="1" applyAlignment="1" applyProtection="1">
      <alignment horizontal="left" vertical="center"/>
      <protection hidden="1"/>
    </xf>
    <xf numFmtId="167" fontId="37" fillId="9" borderId="5" xfId="1" applyNumberFormat="1" applyFont="1" applyFill="1" applyBorder="1" applyAlignment="1" applyProtection="1">
      <alignment horizontal="right" vertical="center"/>
      <protection hidden="1"/>
    </xf>
    <xf numFmtId="170" fontId="37" fillId="9" borderId="5" xfId="1" applyNumberFormat="1" applyFont="1" applyFill="1" applyBorder="1" applyAlignment="1" applyProtection="1">
      <alignment horizontal="center" vertical="center"/>
      <protection hidden="1"/>
    </xf>
    <xf numFmtId="0" fontId="5" fillId="4" borderId="6" xfId="0" applyFont="1" applyFill="1" applyBorder="1" applyAlignment="1">
      <alignment horizontal="left" vertical="center"/>
    </xf>
    <xf numFmtId="0" fontId="6" fillId="4" borderId="6" xfId="0" applyFont="1" applyFill="1" applyBorder="1" applyAlignment="1">
      <alignment vertical="center"/>
    </xf>
    <xf numFmtId="0" fontId="4" fillId="4" borderId="6" xfId="0" applyFont="1" applyFill="1" applyBorder="1" applyAlignment="1">
      <alignment horizontal="left" vertical="center"/>
    </xf>
    <xf numFmtId="0" fontId="4" fillId="4" borderId="6" xfId="0" applyFont="1" applyFill="1" applyBorder="1" applyAlignment="1">
      <alignment horizontal="right" vertical="center"/>
    </xf>
    <xf numFmtId="0" fontId="47" fillId="9" borderId="5" xfId="0" applyFont="1" applyFill="1" applyBorder="1" applyAlignment="1">
      <alignment horizontal="left" vertical="center"/>
    </xf>
    <xf numFmtId="0" fontId="6" fillId="9" borderId="5" xfId="0" applyFont="1" applyFill="1" applyBorder="1" applyAlignment="1">
      <alignment vertical="center"/>
    </xf>
    <xf numFmtId="164" fontId="6" fillId="9" borderId="5" xfId="1" applyNumberFormat="1" applyFont="1" applyFill="1" applyBorder="1" applyAlignment="1">
      <alignment horizontal="left" vertical="center"/>
    </xf>
    <xf numFmtId="164" fontId="6" fillId="9" borderId="5" xfId="1" applyNumberFormat="1" applyFont="1" applyFill="1" applyBorder="1" applyAlignment="1">
      <alignment horizontal="right" vertical="center"/>
    </xf>
    <xf numFmtId="167" fontId="48" fillId="9" borderId="5" xfId="1" applyNumberFormat="1" applyFont="1" applyFill="1" applyBorder="1" applyAlignment="1">
      <alignment horizontal="left" vertical="center"/>
    </xf>
    <xf numFmtId="167" fontId="48" fillId="9" borderId="5" xfId="1" applyNumberFormat="1" applyFont="1" applyFill="1" applyBorder="1" applyAlignment="1">
      <alignment horizontal="right" vertical="center"/>
    </xf>
    <xf numFmtId="0" fontId="4" fillId="4" borderId="6" xfId="0" applyFont="1" applyFill="1" applyBorder="1" applyAlignment="1">
      <alignment horizontal="right" vertical="center" indent="1"/>
    </xf>
    <xf numFmtId="164" fontId="4" fillId="9" borderId="5" xfId="1" applyNumberFormat="1" applyFont="1" applyFill="1" applyBorder="1" applyAlignment="1">
      <alignment horizontal="right" vertical="center" indent="1"/>
    </xf>
    <xf numFmtId="2" fontId="32" fillId="2" borderId="37" xfId="1" applyNumberFormat="1" applyFont="1" applyFill="1" applyBorder="1" applyAlignment="1" applyProtection="1">
      <alignment horizontal="center" vertical="center"/>
      <protection hidden="1"/>
    </xf>
    <xf numFmtId="2" fontId="12" fillId="9" borderId="5" xfId="1" applyNumberFormat="1" applyFont="1" applyFill="1" applyBorder="1" applyAlignment="1" applyProtection="1">
      <alignment horizontal="center" vertical="center"/>
      <protection hidden="1"/>
    </xf>
    <xf numFmtId="0" fontId="30" fillId="0" borderId="31" xfId="0" applyFont="1" applyBorder="1" applyAlignment="1" applyProtection="1">
      <alignment horizontal="left" vertical="center"/>
      <protection locked="0" hidden="1"/>
    </xf>
    <xf numFmtId="0" fontId="30" fillId="0" borderId="30" xfId="0" applyFont="1" applyBorder="1" applyAlignment="1" applyProtection="1">
      <alignment horizontal="left" vertical="center"/>
      <protection locked="0" hidden="1"/>
    </xf>
    <xf numFmtId="0" fontId="30" fillId="0" borderId="18" xfId="0" applyFont="1" applyBorder="1" applyAlignment="1" applyProtection="1">
      <alignment horizontal="left" vertical="center"/>
      <protection locked="0" hidden="1"/>
    </xf>
    <xf numFmtId="170" fontId="4" fillId="9" borderId="5" xfId="1" applyNumberFormat="1" applyFont="1" applyFill="1" applyBorder="1" applyAlignment="1">
      <alignment horizontal="right" vertical="center" indent="1"/>
    </xf>
    <xf numFmtId="170" fontId="31" fillId="0" borderId="46" xfId="0" applyNumberFormat="1" applyFont="1" applyBorder="1" applyAlignment="1" applyProtection="1">
      <alignment horizontal="right" vertical="center" indent="1"/>
      <protection hidden="1"/>
    </xf>
    <xf numFmtId="170" fontId="31" fillId="0" borderId="47" xfId="0" applyNumberFormat="1" applyFont="1" applyBorder="1" applyAlignment="1" applyProtection="1">
      <alignment horizontal="right" vertical="center" indent="1"/>
      <protection hidden="1"/>
    </xf>
    <xf numFmtId="170" fontId="31" fillId="0" borderId="48" xfId="0" applyNumberFormat="1" applyFont="1" applyBorder="1" applyAlignment="1" applyProtection="1">
      <alignment horizontal="right" vertical="center" indent="1"/>
      <protection hidden="1"/>
    </xf>
    <xf numFmtId="170" fontId="32" fillId="2" borderId="49" xfId="0" applyNumberFormat="1" applyFont="1" applyFill="1" applyBorder="1" applyAlignment="1" applyProtection="1">
      <alignment horizontal="center" vertical="center" wrapText="1"/>
      <protection hidden="1"/>
    </xf>
    <xf numFmtId="170" fontId="4" fillId="4" borderId="43" xfId="0" applyNumberFormat="1" applyFont="1" applyFill="1" applyBorder="1" applyAlignment="1" applyProtection="1">
      <alignment horizontal="right" vertical="center" indent="1"/>
      <protection hidden="1"/>
    </xf>
    <xf numFmtId="170" fontId="12" fillId="9" borderId="43" xfId="1" applyNumberFormat="1" applyFont="1" applyFill="1" applyBorder="1" applyAlignment="1" applyProtection="1">
      <alignment horizontal="right" vertical="center" indent="1"/>
      <protection hidden="1"/>
    </xf>
    <xf numFmtId="170" fontId="32" fillId="2" borderId="51" xfId="1" applyNumberFormat="1" applyFont="1" applyFill="1" applyBorder="1" applyAlignment="1" applyProtection="1">
      <alignment horizontal="right" vertical="center" indent="1"/>
      <protection hidden="1"/>
    </xf>
    <xf numFmtId="170" fontId="32" fillId="2" borderId="49" xfId="1" applyNumberFormat="1" applyFont="1" applyFill="1" applyBorder="1" applyAlignment="1" applyProtection="1">
      <alignment horizontal="right" vertical="center" indent="1"/>
      <protection hidden="1"/>
    </xf>
    <xf numFmtId="170" fontId="32" fillId="4" borderId="43" xfId="0" applyNumberFormat="1" applyFont="1" applyFill="1" applyBorder="1" applyAlignment="1" applyProtection="1">
      <alignment horizontal="right" vertical="center" indent="1"/>
      <protection hidden="1"/>
    </xf>
    <xf numFmtId="170" fontId="32" fillId="2" borderId="50" xfId="1" applyNumberFormat="1" applyFont="1" applyFill="1" applyBorder="1" applyAlignment="1" applyProtection="1">
      <alignment horizontal="right" vertical="center" indent="1"/>
      <protection hidden="1"/>
    </xf>
    <xf numFmtId="170" fontId="32" fillId="2" borderId="55" xfId="1" applyNumberFormat="1" applyFont="1" applyFill="1" applyBorder="1" applyAlignment="1" applyProtection="1">
      <alignment horizontal="right" vertical="center" indent="1"/>
      <protection hidden="1"/>
    </xf>
    <xf numFmtId="2" fontId="32" fillId="2" borderId="51" xfId="1" applyNumberFormat="1" applyFont="1" applyFill="1" applyBorder="1" applyAlignment="1" applyProtection="1">
      <alignment horizontal="right" vertical="center" indent="1"/>
      <protection hidden="1"/>
    </xf>
    <xf numFmtId="2" fontId="12" fillId="9" borderId="43" xfId="1" applyNumberFormat="1" applyFont="1" applyFill="1" applyBorder="1" applyAlignment="1" applyProtection="1">
      <alignment horizontal="right" vertical="center" indent="1"/>
      <protection hidden="1"/>
    </xf>
    <xf numFmtId="170" fontId="37" fillId="9" borderId="43" xfId="1" applyNumberFormat="1" applyFont="1" applyFill="1" applyBorder="1" applyAlignment="1" applyProtection="1">
      <alignment horizontal="right" vertical="center" indent="1"/>
      <protection hidden="1"/>
    </xf>
    <xf numFmtId="170" fontId="32" fillId="2" borderId="56" xfId="1" applyNumberFormat="1" applyFont="1" applyFill="1" applyBorder="1" applyAlignment="1" applyProtection="1">
      <alignment horizontal="right" vertical="center" indent="1"/>
      <protection hidden="1"/>
    </xf>
    <xf numFmtId="0" fontId="2" fillId="2" borderId="57" xfId="0" applyFont="1" applyFill="1" applyBorder="1" applyAlignment="1" applyProtection="1">
      <alignment horizontal="center" vertical="center"/>
      <protection locked="0"/>
    </xf>
    <xf numFmtId="0" fontId="5" fillId="0" borderId="47" xfId="0" applyFont="1" applyBorder="1" applyAlignment="1" applyProtection="1">
      <alignment horizontal="center"/>
      <protection hidden="1"/>
    </xf>
    <xf numFmtId="0" fontId="2" fillId="2" borderId="58"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7" borderId="59" xfId="0" applyFont="1" applyFill="1" applyBorder="1" applyAlignment="1" applyProtection="1">
      <alignment horizontal="center" vertical="center"/>
      <protection locked="0"/>
    </xf>
    <xf numFmtId="0" fontId="2" fillId="7" borderId="60" xfId="0" applyFont="1" applyFill="1" applyBorder="1" applyAlignment="1" applyProtection="1">
      <alignment horizontal="center" vertical="center"/>
      <protection hidden="1"/>
    </xf>
    <xf numFmtId="0" fontId="2" fillId="2" borderId="59"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2" fillId="2" borderId="60" xfId="0" applyFont="1" applyFill="1" applyBorder="1" applyAlignment="1" applyProtection="1">
      <alignment horizontal="center" vertical="center"/>
      <protection hidden="1"/>
    </xf>
    <xf numFmtId="170" fontId="32" fillId="2" borderId="52" xfId="1" applyNumberFormat="1" applyFont="1" applyFill="1" applyBorder="1" applyAlignment="1" applyProtection="1">
      <alignment horizontal="right" vertical="center" indent="1"/>
      <protection hidden="1"/>
    </xf>
    <xf numFmtId="170" fontId="4" fillId="2" borderId="56" xfId="1" applyNumberFormat="1" applyFont="1" applyFill="1" applyBorder="1" applyAlignment="1" applyProtection="1">
      <alignment horizontal="right" vertical="center" indent="1"/>
      <protection hidden="1"/>
    </xf>
    <xf numFmtId="170" fontId="32" fillId="2" borderId="48" xfId="1" applyNumberFormat="1" applyFont="1" applyFill="1" applyBorder="1" applyAlignment="1" applyProtection="1">
      <alignment horizontal="right" vertical="center" indent="1"/>
      <protection hidden="1"/>
    </xf>
    <xf numFmtId="170" fontId="32" fillId="4" borderId="48" xfId="0" applyNumberFormat="1" applyFont="1" applyFill="1" applyBorder="1" applyAlignment="1" applyProtection="1">
      <alignment horizontal="right" vertical="center" indent="1"/>
      <protection hidden="1"/>
    </xf>
    <xf numFmtId="170" fontId="4" fillId="5" borderId="48" xfId="2" applyNumberFormat="1" applyFont="1" applyFill="1" applyBorder="1" applyAlignment="1" applyProtection="1">
      <alignment vertical="center"/>
      <protection hidden="1"/>
    </xf>
    <xf numFmtId="170" fontId="22" fillId="5" borderId="46" xfId="0" applyNumberFormat="1" applyFont="1" applyFill="1" applyBorder="1" applyProtection="1">
      <protection hidden="1"/>
    </xf>
    <xf numFmtId="170" fontId="12" fillId="3" borderId="43" xfId="2" applyNumberFormat="1" applyFont="1" applyFill="1" applyBorder="1" applyAlignment="1" applyProtection="1">
      <alignment vertical="center"/>
      <protection hidden="1"/>
    </xf>
    <xf numFmtId="167" fontId="32" fillId="4" borderId="5" xfId="0" applyNumberFormat="1" applyFont="1" applyFill="1" applyBorder="1" applyAlignment="1" applyProtection="1">
      <alignment horizontal="right" vertical="center" indent="1"/>
      <protection hidden="1"/>
    </xf>
    <xf numFmtId="2" fontId="32" fillId="4" borderId="43" xfId="0" applyNumberFormat="1" applyFont="1" applyFill="1" applyBorder="1" applyAlignment="1" applyProtection="1">
      <alignment horizontal="right" vertical="center" indent="1"/>
      <protection hidden="1"/>
    </xf>
    <xf numFmtId="170" fontId="32" fillId="2" borderId="53" xfId="1" applyNumberFormat="1" applyFont="1" applyFill="1" applyBorder="1" applyAlignment="1" applyProtection="1">
      <alignment horizontal="right" vertical="center" indent="1"/>
      <protection hidden="1"/>
    </xf>
    <xf numFmtId="170" fontId="32" fillId="2" borderId="54" xfId="1" applyNumberFormat="1" applyFont="1" applyFill="1" applyBorder="1" applyAlignment="1" applyProtection="1">
      <alignment horizontal="right" vertical="center" indent="1"/>
      <protection hidden="1"/>
    </xf>
    <xf numFmtId="167" fontId="11" fillId="5" borderId="3" xfId="2" applyNumberFormat="1" applyFont="1" applyFill="1" applyBorder="1" applyAlignment="1" applyProtection="1">
      <alignment horizontal="left" vertical="center"/>
      <protection hidden="1"/>
    </xf>
    <xf numFmtId="170" fontId="4" fillId="5" borderId="1" xfId="0" applyNumberFormat="1" applyFont="1" applyFill="1" applyBorder="1" applyAlignment="1" applyProtection="1">
      <alignment horizontal="right" vertical="center" indent="1"/>
      <protection hidden="1"/>
    </xf>
    <xf numFmtId="166" fontId="32" fillId="2" borderId="4" xfId="1" applyNumberFormat="1" applyFont="1" applyFill="1" applyBorder="1" applyAlignment="1" applyProtection="1">
      <alignment horizontal="right" vertical="center"/>
      <protection hidden="1"/>
    </xf>
    <xf numFmtId="164" fontId="32" fillId="2" borderId="4" xfId="1" applyNumberFormat="1" applyFont="1" applyFill="1" applyBorder="1" applyAlignment="1" applyProtection="1">
      <alignment horizontal="right" vertical="center" indent="1"/>
      <protection hidden="1"/>
    </xf>
    <xf numFmtId="0" fontId="8" fillId="4" borderId="5" xfId="0" applyFont="1" applyFill="1" applyBorder="1" applyAlignment="1" applyProtection="1">
      <alignment horizontal="center" vertical="center"/>
      <protection hidden="1"/>
    </xf>
    <xf numFmtId="0" fontId="32" fillId="4" borderId="5" xfId="0" applyFont="1" applyFill="1" applyBorder="1" applyAlignment="1" applyProtection="1">
      <alignment vertical="center"/>
      <protection hidden="1"/>
    </xf>
    <xf numFmtId="0" fontId="37" fillId="9" borderId="7" xfId="0" applyFont="1" applyFill="1" applyBorder="1" applyAlignment="1">
      <alignment horizontal="left" vertical="center"/>
    </xf>
    <xf numFmtId="0" fontId="33" fillId="9" borderId="7" xfId="0" applyFont="1" applyFill="1" applyBorder="1" applyAlignment="1">
      <alignment horizontal="left" vertical="center"/>
    </xf>
    <xf numFmtId="170" fontId="32" fillId="2" borderId="63" xfId="1" applyNumberFormat="1" applyFont="1" applyFill="1" applyBorder="1" applyAlignment="1" applyProtection="1">
      <alignment horizontal="right" vertical="center" indent="1"/>
      <protection hidden="1"/>
    </xf>
    <xf numFmtId="0" fontId="5" fillId="2" borderId="8" xfId="0" applyFont="1" applyFill="1" applyBorder="1" applyAlignment="1" applyProtection="1">
      <alignment horizontal="center" vertical="center"/>
      <protection locked="0"/>
    </xf>
    <xf numFmtId="0" fontId="34" fillId="2" borderId="65" xfId="0" applyFont="1" applyFill="1" applyBorder="1" applyAlignment="1" applyProtection="1">
      <alignment horizontal="left" vertical="center"/>
      <protection hidden="1"/>
    </xf>
    <xf numFmtId="167" fontId="11" fillId="2" borderId="0" xfId="1" applyNumberFormat="1" applyFont="1" applyFill="1" applyBorder="1" applyAlignment="1" applyProtection="1">
      <alignment horizontal="left" vertical="center"/>
      <protection hidden="1"/>
    </xf>
    <xf numFmtId="167" fontId="32" fillId="2" borderId="39" xfId="1" applyNumberFormat="1" applyFont="1" applyFill="1" applyBorder="1" applyAlignment="1" applyProtection="1">
      <alignment horizontal="right" vertical="center"/>
      <protection hidden="1"/>
    </xf>
    <xf numFmtId="170" fontId="32" fillId="5" borderId="28" xfId="2" applyNumberFormat="1" applyFont="1" applyFill="1" applyBorder="1" applyAlignment="1" applyProtection="1">
      <alignment horizontal="right" vertical="center" indent="2"/>
      <protection hidden="1"/>
    </xf>
    <xf numFmtId="170" fontId="32" fillId="2" borderId="66" xfId="1" applyNumberFormat="1" applyFont="1" applyFill="1" applyBorder="1" applyAlignment="1" applyProtection="1">
      <alignment horizontal="right" vertical="center" indent="1"/>
      <protection hidden="1"/>
    </xf>
    <xf numFmtId="0" fontId="5" fillId="2" borderId="15" xfId="0" applyFont="1" applyFill="1" applyBorder="1" applyAlignment="1" applyProtection="1">
      <alignment horizontal="center" vertical="center"/>
      <protection hidden="1"/>
    </xf>
    <xf numFmtId="0" fontId="34" fillId="2" borderId="0" xfId="0" applyFont="1" applyFill="1" applyAlignment="1" applyProtection="1">
      <alignment horizontal="left" vertical="center"/>
      <protection hidden="1"/>
    </xf>
    <xf numFmtId="167" fontId="32" fillId="2" borderId="44" xfId="1" applyNumberFormat="1" applyFont="1" applyFill="1" applyBorder="1" applyAlignment="1" applyProtection="1">
      <alignment horizontal="right" vertical="center"/>
      <protection hidden="1"/>
    </xf>
    <xf numFmtId="0" fontId="5" fillId="2" borderId="10" xfId="0" applyFont="1" applyFill="1" applyBorder="1" applyAlignment="1" applyProtection="1">
      <alignment horizontal="center" vertical="center"/>
      <protection hidden="1"/>
    </xf>
    <xf numFmtId="0" fontId="34" fillId="2" borderId="4" xfId="0" applyFont="1" applyFill="1" applyBorder="1" applyAlignment="1" applyProtection="1">
      <alignment horizontal="left" vertical="center"/>
      <protection hidden="1"/>
    </xf>
    <xf numFmtId="167" fontId="32" fillId="2" borderId="36" xfId="1" applyNumberFormat="1" applyFont="1" applyFill="1" applyBorder="1" applyAlignment="1" applyProtection="1">
      <alignment horizontal="right" vertical="center"/>
      <protection hidden="1"/>
    </xf>
    <xf numFmtId="0" fontId="5" fillId="2" borderId="14" xfId="0" applyFont="1" applyFill="1" applyBorder="1" applyAlignment="1" applyProtection="1">
      <alignment horizontal="center" vertical="center"/>
      <protection hidden="1"/>
    </xf>
    <xf numFmtId="0" fontId="34" fillId="2" borderId="2" xfId="0" applyFont="1" applyFill="1" applyBorder="1" applyAlignment="1" applyProtection="1">
      <alignment horizontal="left" vertical="center"/>
      <protection hidden="1"/>
    </xf>
    <xf numFmtId="167" fontId="32" fillId="2" borderId="38" xfId="1" applyNumberFormat="1" applyFont="1" applyFill="1" applyBorder="1" applyAlignment="1" applyProtection="1">
      <alignment horizontal="right" vertical="center"/>
      <protection hidden="1"/>
    </xf>
    <xf numFmtId="170" fontId="32" fillId="5" borderId="45" xfId="2" applyNumberFormat="1" applyFont="1" applyFill="1" applyBorder="1" applyAlignment="1" applyProtection="1">
      <alignment horizontal="right" vertical="center" indent="2"/>
      <protection hidden="1"/>
    </xf>
    <xf numFmtId="167" fontId="32" fillId="2" borderId="62" xfId="1" applyNumberFormat="1" applyFont="1" applyFill="1" applyBorder="1" applyAlignment="1" applyProtection="1">
      <alignment horizontal="right" vertical="center"/>
      <protection hidden="1"/>
    </xf>
    <xf numFmtId="0" fontId="11" fillId="2" borderId="4" xfId="0" applyFont="1" applyFill="1" applyBorder="1" applyAlignment="1" applyProtection="1">
      <alignment vertical="center" wrapText="1"/>
      <protection hidden="1"/>
    </xf>
    <xf numFmtId="167" fontId="34" fillId="2" borderId="4" xfId="1" applyNumberFormat="1" applyFont="1" applyFill="1" applyBorder="1" applyAlignment="1" applyProtection="1">
      <alignment horizontal="left" vertical="center"/>
      <protection hidden="1"/>
    </xf>
    <xf numFmtId="167" fontId="41" fillId="2" borderId="36" xfId="1" applyNumberFormat="1" applyFont="1" applyFill="1" applyBorder="1" applyAlignment="1" applyProtection="1">
      <alignment horizontal="right" vertical="center"/>
      <protection hidden="1"/>
    </xf>
    <xf numFmtId="0" fontId="2" fillId="0" borderId="67" xfId="0" applyFont="1" applyBorder="1" applyAlignment="1" applyProtection="1">
      <alignment horizontal="center" vertical="center"/>
      <protection locked="0"/>
    </xf>
    <xf numFmtId="0" fontId="34" fillId="0" borderId="68" xfId="0" applyFont="1" applyBorder="1" applyAlignment="1" applyProtection="1">
      <alignment horizontal="left" vertical="center"/>
      <protection hidden="1"/>
    </xf>
    <xf numFmtId="167" fontId="11" fillId="5" borderId="69" xfId="2" applyNumberFormat="1" applyFont="1" applyFill="1" applyBorder="1" applyAlignment="1" applyProtection="1">
      <alignment horizontal="left" vertical="center"/>
      <protection hidden="1"/>
    </xf>
    <xf numFmtId="167" fontId="32" fillId="5" borderId="37" xfId="2" applyNumberFormat="1" applyFont="1" applyFill="1" applyBorder="1" applyAlignment="1" applyProtection="1">
      <alignment horizontal="right" vertical="center"/>
      <protection hidden="1"/>
    </xf>
    <xf numFmtId="170" fontId="32" fillId="5" borderId="37" xfId="2" applyNumberFormat="1" applyFont="1" applyFill="1" applyBorder="1" applyAlignment="1" applyProtection="1">
      <alignment horizontal="center" vertical="center"/>
      <protection hidden="1"/>
    </xf>
    <xf numFmtId="170" fontId="32" fillId="5" borderId="51" xfId="2" applyNumberFormat="1" applyFont="1" applyFill="1" applyBorder="1" applyAlignment="1" applyProtection="1">
      <alignment horizontal="right" vertical="center" indent="2"/>
      <protection hidden="1"/>
    </xf>
    <xf numFmtId="170" fontId="12" fillId="0" borderId="50" xfId="1" applyNumberFormat="1" applyFont="1" applyFill="1" applyBorder="1" applyAlignment="1" applyProtection="1">
      <alignment horizontal="right" vertical="center" indent="1"/>
      <protection hidden="1"/>
    </xf>
    <xf numFmtId="170" fontId="12" fillId="0" borderId="35" xfId="1" applyNumberFormat="1" applyFont="1" applyFill="1" applyBorder="1" applyAlignment="1" applyProtection="1">
      <alignment horizontal="center" vertical="center"/>
      <protection hidden="1"/>
    </xf>
    <xf numFmtId="0" fontId="34" fillId="2" borderId="3" xfId="0" applyFont="1" applyFill="1" applyBorder="1" applyAlignment="1">
      <alignment vertical="center"/>
    </xf>
    <xf numFmtId="0" fontId="34" fillId="2" borderId="0" xfId="0" applyFont="1" applyFill="1" applyAlignment="1">
      <alignment vertical="center"/>
    </xf>
    <xf numFmtId="167" fontId="34" fillId="2" borderId="0" xfId="1" applyNumberFormat="1" applyFont="1" applyFill="1" applyBorder="1" applyAlignment="1">
      <alignment horizontal="left" vertical="center"/>
    </xf>
    <xf numFmtId="0" fontId="34" fillId="2" borderId="2" xfId="0" applyFont="1" applyFill="1" applyBorder="1" applyAlignment="1">
      <alignment vertical="center"/>
    </xf>
    <xf numFmtId="167" fontId="34" fillId="2" borderId="2" xfId="1" applyNumberFormat="1" applyFont="1" applyFill="1" applyBorder="1" applyAlignment="1">
      <alignment horizontal="left" vertical="center"/>
    </xf>
    <xf numFmtId="0" fontId="34" fillId="2" borderId="4" xfId="0" applyFont="1" applyFill="1" applyBorder="1" applyAlignment="1">
      <alignment vertical="center"/>
    </xf>
    <xf numFmtId="0" fontId="11" fillId="5" borderId="4" xfId="0" applyFont="1" applyFill="1" applyBorder="1" applyAlignment="1">
      <alignment vertical="center"/>
    </xf>
    <xf numFmtId="167" fontId="34" fillId="2" borderId="4" xfId="1" applyNumberFormat="1" applyFont="1" applyFill="1" applyBorder="1" applyAlignment="1">
      <alignment horizontal="left" vertical="center"/>
    </xf>
    <xf numFmtId="167" fontId="34" fillId="2" borderId="3" xfId="1" applyNumberFormat="1" applyFont="1" applyFill="1" applyBorder="1" applyAlignment="1">
      <alignment horizontal="left" vertical="center"/>
    </xf>
    <xf numFmtId="0" fontId="11" fillId="2" borderId="2" xfId="0" applyFont="1" applyFill="1" applyBorder="1" applyAlignment="1">
      <alignment vertical="center"/>
    </xf>
    <xf numFmtId="0" fontId="28" fillId="9" borderId="9" xfId="0" applyFont="1" applyFill="1" applyBorder="1" applyAlignment="1" applyProtection="1">
      <alignment horizontal="center" vertical="center" wrapText="1"/>
      <protection hidden="1"/>
    </xf>
    <xf numFmtId="0" fontId="28" fillId="9" borderId="6" xfId="0" applyFont="1" applyFill="1" applyBorder="1" applyAlignment="1" applyProtection="1">
      <alignment horizontal="center" vertical="center" wrapText="1"/>
      <protection hidden="1"/>
    </xf>
    <xf numFmtId="0" fontId="28" fillId="9" borderId="46" xfId="0" applyFont="1" applyFill="1" applyBorder="1" applyAlignment="1" applyProtection="1">
      <alignment horizontal="center" vertical="center" wrapText="1"/>
      <protection hidden="1"/>
    </xf>
    <xf numFmtId="0" fontId="28" fillId="9" borderId="8" xfId="0" applyFont="1" applyFill="1" applyBorder="1" applyAlignment="1" applyProtection="1">
      <alignment horizontal="center" vertical="center" wrapText="1"/>
      <protection hidden="1"/>
    </xf>
    <xf numFmtId="0" fontId="28" fillId="9" borderId="0" xfId="0" applyFont="1" applyFill="1" applyAlignment="1" applyProtection="1">
      <alignment horizontal="center" vertical="center" wrapText="1"/>
      <protection hidden="1"/>
    </xf>
    <xf numFmtId="0" fontId="28" fillId="9" borderId="47" xfId="0" applyFont="1" applyFill="1" applyBorder="1" applyAlignment="1" applyProtection="1">
      <alignment horizontal="center" vertical="center" wrapText="1"/>
      <protection hidden="1"/>
    </xf>
    <xf numFmtId="0" fontId="28" fillId="9" borderId="13" xfId="0" applyFont="1" applyFill="1" applyBorder="1" applyAlignment="1" applyProtection="1">
      <alignment horizontal="center" vertical="center" wrapText="1"/>
      <protection hidden="1"/>
    </xf>
    <xf numFmtId="0" fontId="28" fillId="9" borderId="1" xfId="0" applyFont="1" applyFill="1" applyBorder="1" applyAlignment="1" applyProtection="1">
      <alignment horizontal="center" vertical="center" wrapText="1"/>
      <protection hidden="1"/>
    </xf>
    <xf numFmtId="0" fontId="28" fillId="9" borderId="48" xfId="0" applyFont="1" applyFill="1" applyBorder="1" applyAlignment="1" applyProtection="1">
      <alignment horizontal="center" vertical="center" wrapText="1"/>
      <protection hidden="1"/>
    </xf>
    <xf numFmtId="0" fontId="46" fillId="8" borderId="9" xfId="0" applyFont="1" applyFill="1" applyBorder="1" applyAlignment="1" applyProtection="1">
      <alignment horizontal="left" vertical="center" wrapText="1"/>
      <protection hidden="1"/>
    </xf>
    <xf numFmtId="0" fontId="46" fillId="8" borderId="6" xfId="0" applyFont="1" applyFill="1" applyBorder="1" applyAlignment="1" applyProtection="1">
      <alignment horizontal="left" vertical="center" wrapText="1"/>
      <protection hidden="1"/>
    </xf>
    <xf numFmtId="0" fontId="46" fillId="8" borderId="46" xfId="0" applyFont="1" applyFill="1" applyBorder="1" applyAlignment="1" applyProtection="1">
      <alignment horizontal="left" vertical="center" wrapText="1"/>
      <protection hidden="1"/>
    </xf>
    <xf numFmtId="0" fontId="46" fillId="8" borderId="8" xfId="0" applyFont="1" applyFill="1" applyBorder="1" applyAlignment="1" applyProtection="1">
      <alignment horizontal="left" vertical="center" wrapText="1"/>
      <protection hidden="1"/>
    </xf>
    <xf numFmtId="0" fontId="46" fillId="8" borderId="0" xfId="0" applyFont="1" applyFill="1" applyAlignment="1" applyProtection="1">
      <alignment horizontal="left" vertical="center" wrapText="1"/>
      <protection hidden="1"/>
    </xf>
    <xf numFmtId="0" fontId="46" fillId="8" borderId="47" xfId="0" applyFont="1" applyFill="1" applyBorder="1" applyAlignment="1" applyProtection="1">
      <alignment horizontal="left" vertical="center" wrapText="1"/>
      <protection hidden="1"/>
    </xf>
    <xf numFmtId="0" fontId="46" fillId="8" borderId="13" xfId="0" applyFont="1" applyFill="1" applyBorder="1" applyAlignment="1" applyProtection="1">
      <alignment horizontal="left" vertical="center" wrapText="1"/>
      <protection hidden="1"/>
    </xf>
    <xf numFmtId="0" fontId="46" fillId="8" borderId="1" xfId="0" applyFont="1" applyFill="1" applyBorder="1" applyAlignment="1" applyProtection="1">
      <alignment horizontal="left" vertical="center" wrapText="1"/>
      <protection hidden="1"/>
    </xf>
    <xf numFmtId="0" fontId="46" fillId="8" borderId="48" xfId="0" applyFont="1" applyFill="1" applyBorder="1" applyAlignment="1" applyProtection="1">
      <alignment horizontal="left" vertical="center" wrapText="1"/>
      <protection hidden="1"/>
    </xf>
    <xf numFmtId="0" fontId="25" fillId="5" borderId="0" xfId="0" applyFont="1" applyFill="1" applyAlignment="1" applyProtection="1">
      <alignment horizontal="center" vertical="center" wrapText="1"/>
      <protection hidden="1"/>
    </xf>
    <xf numFmtId="0" fontId="37" fillId="9" borderId="7" xfId="0" applyFont="1" applyFill="1" applyBorder="1" applyAlignment="1" applyProtection="1">
      <alignment horizontal="left" vertical="center" wrapText="1"/>
      <protection hidden="1"/>
    </xf>
    <xf numFmtId="0" fontId="37" fillId="9" borderId="5" xfId="0" applyFont="1" applyFill="1" applyBorder="1" applyAlignment="1" applyProtection="1">
      <alignment horizontal="left" vertical="center" wrapText="1"/>
      <protection hidden="1"/>
    </xf>
    <xf numFmtId="0" fontId="37" fillId="9" borderId="43" xfId="0" applyFont="1" applyFill="1" applyBorder="1" applyAlignment="1" applyProtection="1">
      <alignment horizontal="left" vertical="center" wrapText="1"/>
      <protection hidden="1"/>
    </xf>
    <xf numFmtId="0" fontId="37" fillId="9" borderId="9" xfId="0" applyFont="1" applyFill="1" applyBorder="1" applyAlignment="1" applyProtection="1">
      <alignment horizontal="left" vertical="center"/>
      <protection hidden="1"/>
    </xf>
    <xf numFmtId="0" fontId="37" fillId="9" borderId="6" xfId="0" applyFont="1" applyFill="1" applyBorder="1" applyAlignment="1" applyProtection="1">
      <alignment horizontal="left" vertical="center"/>
      <protection hidden="1"/>
    </xf>
    <xf numFmtId="0" fontId="37" fillId="9" borderId="46" xfId="0" applyFont="1" applyFill="1" applyBorder="1" applyAlignment="1" applyProtection="1">
      <alignment horizontal="left" vertical="center"/>
      <protection hidden="1"/>
    </xf>
    <xf numFmtId="167" fontId="44" fillId="5" borderId="42" xfId="2" applyNumberFormat="1" applyFont="1" applyFill="1" applyBorder="1" applyAlignment="1" applyProtection="1">
      <alignment horizontal="right" vertical="top"/>
      <protection hidden="1"/>
    </xf>
    <xf numFmtId="167" fontId="44" fillId="5" borderId="0" xfId="2" applyNumberFormat="1" applyFont="1" applyFill="1" applyBorder="1" applyAlignment="1" applyProtection="1">
      <alignment horizontal="right" vertical="top"/>
      <protection hidden="1"/>
    </xf>
    <xf numFmtId="170" fontId="44" fillId="5" borderId="0" xfId="2" applyNumberFormat="1" applyFont="1" applyFill="1" applyBorder="1" applyAlignment="1" applyProtection="1">
      <alignment horizontal="right" vertical="top"/>
      <protection hidden="1"/>
    </xf>
    <xf numFmtId="170" fontId="44" fillId="5" borderId="47" xfId="2" applyNumberFormat="1" applyFont="1" applyFill="1" applyBorder="1" applyAlignment="1" applyProtection="1">
      <alignment horizontal="right" vertical="top"/>
      <protection hidden="1"/>
    </xf>
    <xf numFmtId="170" fontId="41" fillId="6" borderId="7" xfId="2" applyNumberFormat="1" applyFont="1" applyFill="1" applyBorder="1" applyAlignment="1" applyProtection="1">
      <alignment vertical="top" wrapText="1"/>
      <protection hidden="1"/>
    </xf>
    <xf numFmtId="170" fontId="0" fillId="6" borderId="43" xfId="0" applyNumberFormat="1" applyFill="1" applyBorder="1" applyProtection="1">
      <protection hidden="1"/>
    </xf>
    <xf numFmtId="0" fontId="37" fillId="9" borderId="13" xfId="0" applyFont="1" applyFill="1" applyBorder="1" applyAlignment="1" applyProtection="1">
      <alignment horizontal="left" vertical="center" wrapText="1"/>
      <protection hidden="1"/>
    </xf>
    <xf numFmtId="0" fontId="37" fillId="9" borderId="1" xfId="0" applyFont="1" applyFill="1" applyBorder="1" applyAlignment="1" applyProtection="1">
      <alignment horizontal="left" vertical="center" wrapText="1"/>
      <protection hidden="1"/>
    </xf>
    <xf numFmtId="0" fontId="37" fillId="9" borderId="48" xfId="0" applyFont="1" applyFill="1" applyBorder="1" applyAlignment="1" applyProtection="1">
      <alignment horizontal="left" vertical="center" wrapText="1"/>
      <protection hidden="1"/>
    </xf>
    <xf numFmtId="0" fontId="45" fillId="5" borderId="0" xfId="0" applyFont="1" applyFill="1" applyAlignment="1" applyProtection="1">
      <alignment horizontal="center" vertical="top" wrapText="1"/>
      <protection hidden="1"/>
    </xf>
    <xf numFmtId="0" fontId="41" fillId="6" borderId="7" xfId="0" applyFont="1" applyFill="1" applyBorder="1" applyAlignment="1" applyProtection="1">
      <alignment horizontal="left" vertical="center"/>
      <protection hidden="1"/>
    </xf>
    <xf numFmtId="0" fontId="0" fillId="0" borderId="5" xfId="0" applyBorder="1" applyAlignment="1" applyProtection="1">
      <alignment vertical="center"/>
      <protection hidden="1"/>
    </xf>
    <xf numFmtId="0" fontId="0" fillId="0" borderId="25" xfId="0" applyBorder="1" applyAlignment="1" applyProtection="1">
      <alignment vertical="center"/>
      <protection hidden="1"/>
    </xf>
    <xf numFmtId="165" fontId="41" fillId="6" borderId="7" xfId="2" applyNumberFormat="1" applyFont="1" applyFill="1" applyBorder="1" applyAlignment="1" applyProtection="1">
      <alignment vertical="top" wrapText="1"/>
      <protection hidden="1"/>
    </xf>
    <xf numFmtId="0" fontId="0" fillId="6" borderId="5" xfId="0" applyFill="1" applyBorder="1" applyProtection="1">
      <protection hidden="1"/>
    </xf>
    <xf numFmtId="0" fontId="1" fillId="5" borderId="8" xfId="0" applyFont="1" applyFill="1" applyBorder="1" applyAlignment="1" applyProtection="1">
      <alignment vertical="top" wrapText="1"/>
      <protection locked="0" hidden="1"/>
    </xf>
    <xf numFmtId="0" fontId="0" fillId="0" borderId="0" xfId="0" applyAlignment="1" applyProtection="1">
      <alignment vertical="top" wrapText="1"/>
      <protection locked="0" hidden="1"/>
    </xf>
    <xf numFmtId="0" fontId="0" fillId="0" borderId="26" xfId="0" applyBorder="1" applyAlignment="1" applyProtection="1">
      <alignment vertical="top" wrapText="1"/>
      <protection locked="0" hidden="1"/>
    </xf>
    <xf numFmtId="0" fontId="0" fillId="0" borderId="8" xfId="0" applyBorder="1" applyAlignment="1" applyProtection="1">
      <alignment vertical="top" wrapText="1"/>
      <protection locked="0" hidden="1"/>
    </xf>
    <xf numFmtId="0" fontId="0" fillId="0" borderId="13" xfId="0" applyBorder="1" applyAlignment="1" applyProtection="1">
      <alignment vertical="top" wrapText="1"/>
      <protection locked="0" hidden="1"/>
    </xf>
    <xf numFmtId="0" fontId="0" fillId="0" borderId="1" xfId="0" applyBorder="1" applyAlignment="1" applyProtection="1">
      <alignment vertical="top" wrapText="1"/>
      <protection locked="0" hidden="1"/>
    </xf>
    <xf numFmtId="0" fontId="0" fillId="0" borderId="27" xfId="0" applyBorder="1" applyAlignment="1" applyProtection="1">
      <alignment vertical="top" wrapText="1"/>
      <protection locked="0" hidden="1"/>
    </xf>
    <xf numFmtId="0" fontId="33" fillId="9" borderId="7" xfId="0" applyFont="1" applyFill="1" applyBorder="1" applyAlignment="1" applyProtection="1">
      <alignment horizontal="left" vertical="center" wrapText="1"/>
      <protection hidden="1"/>
    </xf>
    <xf numFmtId="0" fontId="33" fillId="9" borderId="5" xfId="0" applyFont="1" applyFill="1" applyBorder="1" applyAlignment="1" applyProtection="1">
      <alignment horizontal="left" vertical="center" wrapText="1"/>
      <protection hidden="1"/>
    </xf>
    <xf numFmtId="0" fontId="33" fillId="9" borderId="64" xfId="0" applyFont="1" applyFill="1" applyBorder="1" applyAlignment="1" applyProtection="1">
      <alignment horizontal="left" vertical="center" wrapText="1"/>
      <protection hidden="1"/>
    </xf>
    <xf numFmtId="0" fontId="34" fillId="0" borderId="29" xfId="0" applyFont="1" applyBorder="1" applyAlignment="1" applyProtection="1">
      <alignment horizontal="left" vertical="center" wrapText="1"/>
      <protection hidden="1"/>
    </xf>
  </cellXfs>
  <cellStyles count="3">
    <cellStyle name="Comma" xfId="1" builtinId="3"/>
    <cellStyle name="Currency" xfId="2" builtinId="4"/>
    <cellStyle name="Normal" xfId="0" builtinId="0"/>
  </cellStyles>
  <dxfs count="15">
    <dxf>
      <font>
        <color indexed="55"/>
      </font>
    </dxf>
    <dxf>
      <font>
        <strike val="0"/>
        <color theme="2" tint="-0.24994659260841701"/>
      </font>
    </dxf>
    <dxf>
      <font>
        <color indexed="55"/>
      </font>
    </dxf>
    <dxf>
      <font>
        <strike val="0"/>
        <color theme="2" tint="-0.24994659260841701"/>
      </font>
    </dxf>
    <dxf>
      <font>
        <condense val="0"/>
        <extend val="0"/>
        <color indexed="55"/>
      </font>
    </dxf>
    <dxf>
      <font>
        <condense val="0"/>
        <extend val="0"/>
        <color indexed="55"/>
      </font>
    </dxf>
    <dxf>
      <font>
        <condense val="0"/>
        <extend val="0"/>
        <color indexed="55"/>
      </font>
    </dxf>
    <dxf>
      <font>
        <color theme="0" tint="-0.24994659260841701"/>
      </font>
    </dxf>
    <dxf>
      <font>
        <condense val="0"/>
        <extend val="0"/>
        <color indexed="55"/>
      </font>
    </dxf>
    <dxf>
      <font>
        <color indexed="55"/>
      </font>
    </dxf>
    <dxf>
      <font>
        <strike val="0"/>
        <color theme="2" tint="-0.24994659260841701"/>
      </font>
    </dxf>
    <dxf>
      <font>
        <strike val="0"/>
        <color theme="2" tint="-0.24994659260841701"/>
      </font>
    </dxf>
    <dxf>
      <font>
        <color indexed="55"/>
      </font>
    </dxf>
    <dxf>
      <font>
        <condense val="0"/>
        <extend val="0"/>
        <color indexed="55"/>
      </font>
    </dxf>
    <dxf>
      <font>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EX147"/>
  <sheetViews>
    <sheetView showGridLines="0" showRowColHeaders="0" tabSelected="1" showRuler="0" zoomScaleNormal="100" zoomScalePageLayoutView="110" workbookViewId="0">
      <selection activeCell="B115" sqref="B115"/>
    </sheetView>
  </sheetViews>
  <sheetFormatPr defaultColWidth="8.7109375" defaultRowHeight="15" x14ac:dyDescent="0.25"/>
  <cols>
    <col min="1" max="1" width="3.7109375" style="11" customWidth="1"/>
    <col min="2" max="2" width="5.7109375" style="11" customWidth="1"/>
    <col min="3" max="3" width="13.7109375" style="11" customWidth="1"/>
    <col min="4" max="4" width="73" style="11" customWidth="1"/>
    <col min="5" max="5" width="8.7109375" style="91" customWidth="1"/>
    <col min="6" max="6" width="10.42578125" style="92" bestFit="1" customWidth="1"/>
    <col min="7" max="7" width="8" style="93" customWidth="1"/>
    <col min="8" max="8" width="8.140625" style="94" customWidth="1"/>
    <col min="9" max="16384" width="8.7109375" style="11"/>
  </cols>
  <sheetData>
    <row r="1" spans="1:8" ht="22.5" customHeight="1" x14ac:dyDescent="0.25">
      <c r="B1" s="305" t="s">
        <v>148</v>
      </c>
      <c r="C1" s="306"/>
      <c r="D1" s="306"/>
      <c r="E1" s="306"/>
      <c r="F1" s="306"/>
      <c r="G1" s="306"/>
      <c r="H1" s="307"/>
    </row>
    <row r="2" spans="1:8" ht="22.5" customHeight="1" x14ac:dyDescent="0.25">
      <c r="B2" s="308"/>
      <c r="C2" s="309"/>
      <c r="D2" s="309"/>
      <c r="E2" s="309"/>
      <c r="F2" s="309"/>
      <c r="G2" s="309"/>
      <c r="H2" s="310"/>
    </row>
    <row r="3" spans="1:8" ht="15.75" customHeight="1" thickBot="1" x14ac:dyDescent="0.3">
      <c r="B3" s="311"/>
      <c r="C3" s="312"/>
      <c r="D3" s="312"/>
      <c r="E3" s="312"/>
      <c r="F3" s="312"/>
      <c r="G3" s="312"/>
      <c r="H3" s="313"/>
    </row>
    <row r="4" spans="1:8" ht="15" customHeight="1" x14ac:dyDescent="0.25">
      <c r="B4" s="97"/>
      <c r="C4" s="98" t="s">
        <v>44</v>
      </c>
      <c r="D4" s="218"/>
      <c r="E4" s="99"/>
      <c r="F4" s="100"/>
      <c r="G4" s="101"/>
      <c r="H4" s="222"/>
    </row>
    <row r="5" spans="1:8" ht="15" customHeight="1" x14ac:dyDescent="0.25">
      <c r="B5" s="97"/>
      <c r="C5" s="98" t="s">
        <v>45</v>
      </c>
      <c r="D5" s="219"/>
      <c r="E5" s="102"/>
      <c r="F5" s="100"/>
      <c r="G5" s="101"/>
      <c r="H5" s="223"/>
    </row>
    <row r="6" spans="1:8" ht="15" customHeight="1" x14ac:dyDescent="0.25">
      <c r="B6" s="97"/>
      <c r="C6" s="98" t="s">
        <v>46</v>
      </c>
      <c r="D6" s="219"/>
      <c r="E6" s="99"/>
      <c r="F6" s="100"/>
      <c r="G6" s="101"/>
      <c r="H6" s="223"/>
    </row>
    <row r="7" spans="1:8" ht="15" customHeight="1" x14ac:dyDescent="0.25">
      <c r="B7" s="97"/>
      <c r="C7" s="98" t="s">
        <v>123</v>
      </c>
      <c r="D7" s="219"/>
      <c r="E7" s="99"/>
      <c r="F7" s="100"/>
      <c r="G7" s="101"/>
      <c r="H7" s="223"/>
    </row>
    <row r="8" spans="1:8" ht="15" customHeight="1" thickBot="1" x14ac:dyDescent="0.3">
      <c r="B8" s="103"/>
      <c r="C8" s="104" t="s">
        <v>47</v>
      </c>
      <c r="D8" s="220"/>
      <c r="E8" s="105"/>
      <c r="F8" s="106"/>
      <c r="G8" s="107"/>
      <c r="H8" s="224"/>
    </row>
    <row r="9" spans="1:8" ht="6" customHeight="1" x14ac:dyDescent="0.25">
      <c r="B9" s="12"/>
      <c r="C9" s="13"/>
      <c r="D9" s="14"/>
      <c r="E9" s="15"/>
      <c r="F9" s="16"/>
      <c r="G9" s="17"/>
      <c r="H9" s="18"/>
    </row>
    <row r="10" spans="1:8" ht="57.95" customHeight="1" x14ac:dyDescent="0.25">
      <c r="B10" s="323" t="s">
        <v>85</v>
      </c>
      <c r="C10" s="323"/>
      <c r="D10" s="323"/>
      <c r="E10" s="323"/>
      <c r="F10" s="323"/>
      <c r="G10" s="323"/>
      <c r="H10" s="323"/>
    </row>
    <row r="11" spans="1:8" ht="11.1" customHeight="1" thickBot="1" x14ac:dyDescent="0.3">
      <c r="B11" s="19"/>
      <c r="C11" s="19"/>
      <c r="D11" s="19"/>
      <c r="E11" s="20"/>
      <c r="F11" s="21"/>
      <c r="G11" s="22"/>
      <c r="H11" s="23"/>
    </row>
    <row r="12" spans="1:8" ht="33" customHeight="1" thickBot="1" x14ac:dyDescent="0.3">
      <c r="B12" s="108" t="s">
        <v>82</v>
      </c>
      <c r="C12" s="109" t="s">
        <v>50</v>
      </c>
      <c r="D12" s="110" t="s">
        <v>16</v>
      </c>
      <c r="E12" s="111" t="s">
        <v>84</v>
      </c>
      <c r="F12" s="112" t="s">
        <v>144</v>
      </c>
      <c r="G12" s="113" t="s">
        <v>137</v>
      </c>
      <c r="H12" s="225" t="s">
        <v>138</v>
      </c>
    </row>
    <row r="13" spans="1:8" ht="27" customHeight="1" thickBot="1" x14ac:dyDescent="0.3">
      <c r="B13" s="24" t="s">
        <v>39</v>
      </c>
      <c r="C13" s="25" t="s">
        <v>17</v>
      </c>
      <c r="D13" s="26"/>
      <c r="E13" s="27"/>
      <c r="F13" s="28"/>
      <c r="G13" s="10"/>
      <c r="H13" s="226"/>
    </row>
    <row r="14" spans="1:8" ht="20.100000000000001" customHeight="1" thickBot="1" x14ac:dyDescent="0.3">
      <c r="B14" s="198" t="s">
        <v>49</v>
      </c>
      <c r="C14" s="193"/>
      <c r="D14" s="194"/>
      <c r="E14" s="195"/>
      <c r="F14" s="196"/>
      <c r="G14" s="197"/>
      <c r="H14" s="227"/>
    </row>
    <row r="15" spans="1:8" ht="34.5" customHeight="1" x14ac:dyDescent="0.25">
      <c r="B15" s="287">
        <v>1</v>
      </c>
      <c r="C15" s="288" t="s">
        <v>180</v>
      </c>
      <c r="D15" s="355" t="s">
        <v>185</v>
      </c>
      <c r="E15" s="289">
        <v>50</v>
      </c>
      <c r="F15" s="179">
        <f>IF((AND($B$13="x", B15&gt;0)), E15*B15,"--" )</f>
        <v>50</v>
      </c>
      <c r="G15" s="294"/>
      <c r="H15" s="293"/>
    </row>
    <row r="16" spans="1:8" ht="20.100000000000001" customHeight="1" x14ac:dyDescent="0.25">
      <c r="A16" s="29"/>
      <c r="B16" s="30">
        <v>1</v>
      </c>
      <c r="C16" s="114" t="s">
        <v>176</v>
      </c>
      <c r="D16" s="115" t="s">
        <v>140</v>
      </c>
      <c r="E16" s="258">
        <v>5000</v>
      </c>
      <c r="F16" s="290">
        <f>IF((AND($B$13="x", B16&gt;0)), E16*B16,"--" )</f>
        <v>5000</v>
      </c>
      <c r="G16" s="291"/>
      <c r="H16" s="292"/>
    </row>
    <row r="17" spans="1:8" ht="20.100000000000001" customHeight="1" x14ac:dyDescent="0.25">
      <c r="A17" s="29"/>
      <c r="B17" s="31"/>
      <c r="C17" s="116" t="s">
        <v>108</v>
      </c>
      <c r="D17" s="117"/>
      <c r="E17" s="118"/>
      <c r="F17" s="261"/>
      <c r="G17" s="176"/>
      <c r="H17" s="236"/>
    </row>
    <row r="18" spans="1:8" ht="20.100000000000001" customHeight="1" x14ac:dyDescent="0.25">
      <c r="A18" s="29"/>
      <c r="B18" s="7">
        <v>1</v>
      </c>
      <c r="C18" s="120" t="s">
        <v>48</v>
      </c>
      <c r="D18" s="117" t="s">
        <v>1</v>
      </c>
      <c r="E18" s="121">
        <v>4625</v>
      </c>
      <c r="F18" s="180">
        <f t="shared" ref="F18:F24" si="0">IF((AND($B$13="x", B18&gt;0)), E18*B18,"--" )</f>
        <v>4625</v>
      </c>
      <c r="G18" s="119">
        <v>3.3</v>
      </c>
      <c r="H18" s="228">
        <f>IF((AND($B$13="x", B18&gt;0)), G18*B18,"--" )</f>
        <v>3.3</v>
      </c>
    </row>
    <row r="19" spans="1:8" ht="20.100000000000001" customHeight="1" x14ac:dyDescent="0.25">
      <c r="A19" s="29"/>
      <c r="B19" s="7"/>
      <c r="C19" s="122" t="s">
        <v>52</v>
      </c>
      <c r="D19" s="123" t="s">
        <v>2</v>
      </c>
      <c r="E19" s="124">
        <v>3286</v>
      </c>
      <c r="F19" s="180" t="str">
        <f t="shared" si="0"/>
        <v>--</v>
      </c>
      <c r="G19" s="119">
        <v>2.6</v>
      </c>
      <c r="H19" s="228" t="str">
        <f t="shared" ref="H19:H34" si="1">IF((AND($B$13="x", B19&gt;0)), G19*B19,"--" )</f>
        <v>--</v>
      </c>
    </row>
    <row r="20" spans="1:8" ht="45.75" customHeight="1" x14ac:dyDescent="0.25">
      <c r="A20" s="29"/>
      <c r="B20" s="6">
        <v>1</v>
      </c>
      <c r="C20" s="125" t="s">
        <v>88</v>
      </c>
      <c r="D20" s="126" t="s">
        <v>100</v>
      </c>
      <c r="E20" s="127">
        <v>133</v>
      </c>
      <c r="F20" s="181">
        <f t="shared" si="0"/>
        <v>133</v>
      </c>
      <c r="G20" s="119">
        <v>0.8</v>
      </c>
      <c r="H20" s="228">
        <f t="shared" si="1"/>
        <v>0.8</v>
      </c>
    </row>
    <row r="21" spans="1:8" ht="33" customHeight="1" x14ac:dyDescent="0.25">
      <c r="A21" s="29"/>
      <c r="B21" s="6"/>
      <c r="C21" s="125" t="s">
        <v>53</v>
      </c>
      <c r="D21" s="128" t="s">
        <v>101</v>
      </c>
      <c r="E21" s="127">
        <v>103</v>
      </c>
      <c r="F21" s="181" t="str">
        <f t="shared" si="0"/>
        <v>--</v>
      </c>
      <c r="G21" s="119">
        <v>0.8</v>
      </c>
      <c r="H21" s="228" t="str">
        <f t="shared" si="1"/>
        <v>--</v>
      </c>
    </row>
    <row r="22" spans="1:8" ht="20.100000000000001" customHeight="1" x14ac:dyDescent="0.25">
      <c r="A22" s="29"/>
      <c r="B22" s="7">
        <v>1</v>
      </c>
      <c r="C22" s="120" t="s">
        <v>70</v>
      </c>
      <c r="D22" s="117" t="s">
        <v>141</v>
      </c>
      <c r="E22" s="129">
        <v>134</v>
      </c>
      <c r="F22" s="182">
        <f t="shared" si="0"/>
        <v>134</v>
      </c>
      <c r="G22" s="119">
        <v>0.5</v>
      </c>
      <c r="H22" s="228">
        <f t="shared" si="1"/>
        <v>0.5</v>
      </c>
    </row>
    <row r="23" spans="1:8" ht="20.100000000000001" customHeight="1" x14ac:dyDescent="0.25">
      <c r="A23" s="29"/>
      <c r="B23" s="7">
        <v>1</v>
      </c>
      <c r="C23" s="130" t="s">
        <v>27</v>
      </c>
      <c r="D23" s="131" t="s">
        <v>142</v>
      </c>
      <c r="E23" s="132">
        <v>52</v>
      </c>
      <c r="F23" s="181">
        <f t="shared" si="0"/>
        <v>52</v>
      </c>
      <c r="G23" s="119">
        <v>0.1</v>
      </c>
      <c r="H23" s="228">
        <f t="shared" si="1"/>
        <v>0.1</v>
      </c>
    </row>
    <row r="24" spans="1:8" ht="20.100000000000001" customHeight="1" x14ac:dyDescent="0.25">
      <c r="A24" s="29"/>
      <c r="B24" s="6">
        <v>1</v>
      </c>
      <c r="C24" s="133" t="s">
        <v>24</v>
      </c>
      <c r="D24" s="117" t="s">
        <v>143</v>
      </c>
      <c r="E24" s="121">
        <v>246</v>
      </c>
      <c r="F24" s="183">
        <f t="shared" si="0"/>
        <v>246</v>
      </c>
      <c r="G24" s="119">
        <v>0.8</v>
      </c>
      <c r="H24" s="228">
        <f t="shared" si="1"/>
        <v>0.8</v>
      </c>
    </row>
    <row r="25" spans="1:8" ht="20.100000000000001" customHeight="1" x14ac:dyDescent="0.25">
      <c r="A25" s="29"/>
      <c r="B25" s="31"/>
      <c r="C25" s="134" t="s">
        <v>107</v>
      </c>
      <c r="D25" s="115"/>
      <c r="E25" s="135"/>
      <c r="F25" s="260"/>
      <c r="G25" s="176"/>
      <c r="H25" s="236"/>
    </row>
    <row r="26" spans="1:8" ht="20.100000000000001" customHeight="1" x14ac:dyDescent="0.25">
      <c r="A26" s="29"/>
      <c r="B26" s="33">
        <v>1</v>
      </c>
      <c r="C26" s="125" t="s">
        <v>19</v>
      </c>
      <c r="D26" s="115" t="s">
        <v>0</v>
      </c>
      <c r="E26" s="135">
        <v>1473</v>
      </c>
      <c r="F26" s="180">
        <f>IF((AND($B$13="x", B26&gt;0)), E26*B26,"--" )</f>
        <v>1473</v>
      </c>
      <c r="G26" s="119">
        <v>0.6</v>
      </c>
      <c r="H26" s="228">
        <f t="shared" si="1"/>
        <v>0.6</v>
      </c>
    </row>
    <row r="27" spans="1:8" ht="20.100000000000001" customHeight="1" x14ac:dyDescent="0.25">
      <c r="A27" s="29"/>
      <c r="B27" s="34">
        <v>1</v>
      </c>
      <c r="C27" s="120" t="s">
        <v>20</v>
      </c>
      <c r="D27" s="117" t="s">
        <v>21</v>
      </c>
      <c r="E27" s="121">
        <v>185</v>
      </c>
      <c r="F27" s="180">
        <f>IF((AND($B$13="x", B27&gt;0)), E27*B27,"--" )</f>
        <v>185</v>
      </c>
      <c r="G27" s="119">
        <v>0.5</v>
      </c>
      <c r="H27" s="228">
        <f t="shared" si="1"/>
        <v>0.5</v>
      </c>
    </row>
    <row r="28" spans="1:8" ht="20.100000000000001" customHeight="1" x14ac:dyDescent="0.25">
      <c r="A28" s="29"/>
      <c r="B28" s="33">
        <v>1</v>
      </c>
      <c r="C28" s="120" t="s">
        <v>22</v>
      </c>
      <c r="D28" s="117" t="s">
        <v>23</v>
      </c>
      <c r="E28" s="121">
        <v>917</v>
      </c>
      <c r="F28" s="180">
        <f>IF((AND($B$13="x", B28&gt;0)), E28*B28,"--" )</f>
        <v>917</v>
      </c>
      <c r="G28" s="119">
        <v>0.5</v>
      </c>
      <c r="H28" s="228">
        <f t="shared" si="1"/>
        <v>0.5</v>
      </c>
    </row>
    <row r="29" spans="1:8" ht="20.100000000000001" customHeight="1" x14ac:dyDescent="0.25">
      <c r="A29" s="29"/>
      <c r="B29" s="31"/>
      <c r="C29" s="136" t="s">
        <v>134</v>
      </c>
      <c r="D29" s="137"/>
      <c r="E29" s="138"/>
      <c r="F29" s="260"/>
      <c r="G29" s="176"/>
      <c r="H29" s="236"/>
    </row>
    <row r="30" spans="1:8" ht="20.100000000000001" customHeight="1" x14ac:dyDescent="0.25">
      <c r="A30" s="29"/>
      <c r="B30" s="33">
        <v>1</v>
      </c>
      <c r="C30" s="125" t="s">
        <v>132</v>
      </c>
      <c r="D30" s="120" t="s">
        <v>133</v>
      </c>
      <c r="E30" s="121">
        <v>1995</v>
      </c>
      <c r="F30" s="180">
        <f>IF((AND($B$13="x", B30&gt;0)), E30*B30,"--" )</f>
        <v>1995</v>
      </c>
      <c r="G30" s="119">
        <v>0.9</v>
      </c>
      <c r="H30" s="228">
        <f t="shared" si="1"/>
        <v>0.9</v>
      </c>
    </row>
    <row r="31" spans="1:8" ht="20.100000000000001" customHeight="1" x14ac:dyDescent="0.25">
      <c r="A31" s="29"/>
      <c r="B31" s="35">
        <v>1</v>
      </c>
      <c r="C31" s="139" t="s">
        <v>79</v>
      </c>
      <c r="D31" s="123" t="s">
        <v>135</v>
      </c>
      <c r="E31" s="140">
        <v>36</v>
      </c>
      <c r="F31" s="181">
        <f>IF((AND($B$13="x", B31&gt;0)), E31*B31,"--" )</f>
        <v>36</v>
      </c>
      <c r="G31" s="119">
        <v>0.1</v>
      </c>
      <c r="H31" s="228">
        <f t="shared" si="1"/>
        <v>0.1</v>
      </c>
    </row>
    <row r="32" spans="1:8" ht="20.100000000000001" customHeight="1" thickBot="1" x14ac:dyDescent="0.3">
      <c r="A32" s="29"/>
      <c r="B32" s="35">
        <v>1</v>
      </c>
      <c r="C32" s="141" t="s">
        <v>131</v>
      </c>
      <c r="D32" s="141" t="s">
        <v>136</v>
      </c>
      <c r="E32" s="142">
        <v>226</v>
      </c>
      <c r="F32" s="184">
        <f>IF((AND($B$13="x", B32&gt;0)), E32*B32,"--" )</f>
        <v>226</v>
      </c>
      <c r="G32" s="143">
        <v>0.2</v>
      </c>
      <c r="H32" s="228">
        <f t="shared" si="1"/>
        <v>0.2</v>
      </c>
    </row>
    <row r="33" spans="1:8" ht="20.100000000000001" customHeight="1" thickBot="1" x14ac:dyDescent="0.3">
      <c r="A33" s="29"/>
      <c r="B33" s="192" t="s">
        <v>130</v>
      </c>
      <c r="C33" s="193"/>
      <c r="D33" s="194"/>
      <c r="E33" s="195"/>
      <c r="F33" s="196"/>
      <c r="G33" s="197"/>
      <c r="H33" s="227"/>
    </row>
    <row r="34" spans="1:8" ht="20.100000000000001" customHeight="1" thickBot="1" x14ac:dyDescent="0.3">
      <c r="A34" s="29"/>
      <c r="B34" s="4"/>
      <c r="C34" s="125" t="s">
        <v>128</v>
      </c>
      <c r="D34" s="115" t="s">
        <v>129</v>
      </c>
      <c r="E34" s="144">
        <v>252</v>
      </c>
      <c r="F34" s="145" t="str">
        <f>IF((AND($B$37="x", B34&gt;0)), E34*B34,"--" )</f>
        <v>--</v>
      </c>
      <c r="G34" s="146">
        <v>0.4</v>
      </c>
      <c r="H34" s="229" t="str">
        <f t="shared" si="1"/>
        <v>--</v>
      </c>
    </row>
    <row r="35" spans="1:8" ht="20.100000000000001" customHeight="1" thickBot="1" x14ac:dyDescent="0.3">
      <c r="B35" s="36"/>
      <c r="C35" s="37"/>
      <c r="D35" s="38"/>
      <c r="E35" s="147" t="s">
        <v>18</v>
      </c>
      <c r="F35" s="185">
        <f>IF(B13="x",SUM(F15:F34),0)</f>
        <v>15072</v>
      </c>
      <c r="G35" s="148"/>
      <c r="H35" s="230">
        <f>IF(B13="x",SUM(H16:H34),0)</f>
        <v>8.2999999999999989</v>
      </c>
    </row>
    <row r="36" spans="1:8" ht="12" customHeight="1" thickBot="1" x14ac:dyDescent="0.3">
      <c r="A36" s="29"/>
      <c r="B36" s="12"/>
      <c r="C36" s="12"/>
      <c r="D36" s="12"/>
      <c r="E36" s="39"/>
      <c r="F36" s="40"/>
      <c r="G36" s="41"/>
      <c r="H36" s="42"/>
    </row>
    <row r="37" spans="1:8" ht="27" customHeight="1" thickBot="1" x14ac:dyDescent="0.3">
      <c r="A37" s="29"/>
      <c r="B37" s="5" t="s">
        <v>39</v>
      </c>
      <c r="C37" s="25" t="s">
        <v>104</v>
      </c>
      <c r="D37" s="43"/>
      <c r="E37" s="27"/>
      <c r="F37" s="28"/>
      <c r="G37" s="10"/>
      <c r="H37" s="226"/>
    </row>
    <row r="38" spans="1:8" ht="19.5" customHeight="1" thickBot="1" x14ac:dyDescent="0.3">
      <c r="A38" s="29"/>
      <c r="B38" s="192" t="s">
        <v>28</v>
      </c>
      <c r="C38" s="193"/>
      <c r="D38" s="194"/>
      <c r="E38" s="195"/>
      <c r="F38" s="196"/>
      <c r="G38" s="197"/>
      <c r="H38" s="227"/>
    </row>
    <row r="39" spans="1:8" ht="20.100000000000001" customHeight="1" x14ac:dyDescent="0.25">
      <c r="A39" s="29"/>
      <c r="B39" s="4">
        <v>1</v>
      </c>
      <c r="C39" s="125" t="s">
        <v>31</v>
      </c>
      <c r="D39" s="115" t="s">
        <v>32</v>
      </c>
      <c r="E39" s="144">
        <v>2462</v>
      </c>
      <c r="F39" s="186">
        <f>IF((AND($B$37="x", B39&gt;0)), E39*B39,"--" )</f>
        <v>2462</v>
      </c>
      <c r="G39" s="119">
        <v>0.8</v>
      </c>
      <c r="H39" s="228">
        <f>IF((AND($B$37="x", B39&gt;0)), G39*B39,"--" )</f>
        <v>0.8</v>
      </c>
    </row>
    <row r="40" spans="1:8" ht="20.100000000000001" customHeight="1" x14ac:dyDescent="0.25">
      <c r="A40" s="29"/>
      <c r="B40" s="8">
        <v>1</v>
      </c>
      <c r="C40" s="149" t="s">
        <v>69</v>
      </c>
      <c r="D40" s="149" t="s">
        <v>51</v>
      </c>
      <c r="E40" s="150">
        <v>82</v>
      </c>
      <c r="F40" s="181">
        <f>IF((AND($B$37="x", B40&gt;0)), E40*B40,"--" )</f>
        <v>82</v>
      </c>
      <c r="G40" s="119">
        <v>0.4</v>
      </c>
      <c r="H40" s="228">
        <f t="shared" ref="H40:H41" si="2">IF((AND($B$37="x", B40&gt;0)), G40*B40,"--" )</f>
        <v>0.4</v>
      </c>
    </row>
    <row r="41" spans="1:8" ht="20.100000000000001" customHeight="1" thickBot="1" x14ac:dyDescent="0.3">
      <c r="A41" s="29"/>
      <c r="B41" s="3">
        <v>1</v>
      </c>
      <c r="C41" s="141" t="s">
        <v>89</v>
      </c>
      <c r="D41" s="151" t="s">
        <v>90</v>
      </c>
      <c r="E41" s="152">
        <v>103</v>
      </c>
      <c r="F41" s="187">
        <f>IF((AND($B$37="x", B41&gt;0)), E41*B41,"--" )</f>
        <v>103</v>
      </c>
      <c r="G41" s="143">
        <v>0.3</v>
      </c>
      <c r="H41" s="228">
        <f t="shared" si="2"/>
        <v>0.3</v>
      </c>
    </row>
    <row r="42" spans="1:8" ht="20.100000000000001" customHeight="1" thickBot="1" x14ac:dyDescent="0.3">
      <c r="B42" s="44"/>
      <c r="C42" s="153"/>
      <c r="D42" s="154"/>
      <c r="E42" s="155" t="s">
        <v>18</v>
      </c>
      <c r="F42" s="155">
        <f>IF(B37="x",SUM(F39:F41),0)</f>
        <v>2647</v>
      </c>
      <c r="G42" s="156"/>
      <c r="H42" s="230">
        <f>IF(B37="x",SUM(H39:H41),0)</f>
        <v>1.5000000000000002</v>
      </c>
    </row>
    <row r="43" spans="1:8" ht="14.1" customHeight="1" thickBot="1" x14ac:dyDescent="0.3">
      <c r="B43" s="46"/>
      <c r="C43" s="47"/>
      <c r="D43" s="48"/>
      <c r="E43" s="49"/>
      <c r="F43" s="50"/>
      <c r="G43" s="51"/>
      <c r="H43" s="259"/>
    </row>
    <row r="44" spans="1:8" ht="27" customHeight="1" thickBot="1" x14ac:dyDescent="0.3">
      <c r="B44" s="5" t="s">
        <v>39</v>
      </c>
      <c r="C44" s="25" t="s">
        <v>105</v>
      </c>
      <c r="D44" s="43"/>
      <c r="E44" s="27"/>
      <c r="F44" s="28"/>
      <c r="G44" s="10"/>
      <c r="H44" s="226"/>
    </row>
    <row r="45" spans="1:8" ht="20.100000000000001" customHeight="1" thickBot="1" x14ac:dyDescent="0.3">
      <c r="B45" s="192" t="s">
        <v>28</v>
      </c>
      <c r="C45" s="193"/>
      <c r="D45" s="194"/>
      <c r="E45" s="195"/>
      <c r="F45" s="196"/>
      <c r="G45" s="197"/>
      <c r="H45" s="227"/>
    </row>
    <row r="46" spans="1:8" ht="20.100000000000001" customHeight="1" x14ac:dyDescent="0.25">
      <c r="B46" s="1">
        <v>1</v>
      </c>
      <c r="C46" s="120" t="s">
        <v>26</v>
      </c>
      <c r="D46" s="117" t="s">
        <v>33</v>
      </c>
      <c r="E46" s="157">
        <v>870</v>
      </c>
      <c r="F46" s="186">
        <f>IF((AND($B$44="x", B46&gt;0)), E46*B46,"--" )</f>
        <v>870</v>
      </c>
      <c r="G46" s="119">
        <v>0.3</v>
      </c>
      <c r="H46" s="228">
        <f>IF((AND($B$44="x", B46&gt;0)), G46*B46,"--" )</f>
        <v>0.3</v>
      </c>
    </row>
    <row r="47" spans="1:8" ht="20.100000000000001" customHeight="1" x14ac:dyDescent="0.25">
      <c r="B47" s="1">
        <v>1</v>
      </c>
      <c r="C47" s="120" t="s">
        <v>68</v>
      </c>
      <c r="D47" s="117" t="s">
        <v>35</v>
      </c>
      <c r="E47" s="157">
        <v>72</v>
      </c>
      <c r="F47" s="181">
        <f>IF((AND($B$44="x", B47&gt;0)), E47*B47,"--" )</f>
        <v>72</v>
      </c>
      <c r="G47" s="119">
        <v>0.3</v>
      </c>
      <c r="H47" s="228">
        <f t="shared" ref="H47:H48" si="3">IF((AND($B$44="x", B47&gt;0)), G47*B47,"--" )</f>
        <v>0.3</v>
      </c>
    </row>
    <row r="48" spans="1:8" ht="20.100000000000001" customHeight="1" thickBot="1" x14ac:dyDescent="0.3">
      <c r="B48" s="3">
        <v>1</v>
      </c>
      <c r="C48" s="158" t="s">
        <v>36</v>
      </c>
      <c r="D48" s="131" t="s">
        <v>37</v>
      </c>
      <c r="E48" s="159">
        <v>41</v>
      </c>
      <c r="F48" s="187">
        <f>IF((AND($B$44="x", B48&gt;0)), E48*B48,"--" )</f>
        <v>41</v>
      </c>
      <c r="G48" s="143">
        <v>0.1</v>
      </c>
      <c r="H48" s="228">
        <f t="shared" si="3"/>
        <v>0.1</v>
      </c>
    </row>
    <row r="49" spans="2:8" ht="20.100000000000001" customHeight="1" thickBot="1" x14ac:dyDescent="0.3">
      <c r="B49" s="44"/>
      <c r="C49" s="153"/>
      <c r="D49" s="154"/>
      <c r="E49" s="155" t="s">
        <v>18</v>
      </c>
      <c r="F49" s="155">
        <f>IF(B44="x",SUM(F46:F48),0)</f>
        <v>983</v>
      </c>
      <c r="G49" s="156"/>
      <c r="H49" s="230">
        <f>IF(B44="x",SUM(H46:H48),0)</f>
        <v>0.7</v>
      </c>
    </row>
    <row r="50" spans="2:8" ht="12.95" customHeight="1" thickBot="1" x14ac:dyDescent="0.3">
      <c r="B50" s="52"/>
      <c r="C50" s="53"/>
      <c r="D50" s="32"/>
      <c r="E50" s="9"/>
      <c r="F50" s="54"/>
      <c r="G50" s="55"/>
      <c r="H50" s="56"/>
    </row>
    <row r="51" spans="2:8" ht="27" customHeight="1" thickBot="1" x14ac:dyDescent="0.3">
      <c r="B51" s="5" t="s">
        <v>39</v>
      </c>
      <c r="C51" s="204" t="s">
        <v>149</v>
      </c>
      <c r="D51" s="205"/>
      <c r="E51" s="206"/>
      <c r="F51" s="207"/>
      <c r="G51" s="214"/>
      <c r="H51" s="226"/>
    </row>
    <row r="52" spans="2:8" ht="20.100000000000001" customHeight="1" thickBot="1" x14ac:dyDescent="0.3">
      <c r="B52" s="264" t="s">
        <v>49</v>
      </c>
      <c r="C52" s="208"/>
      <c r="D52" s="209"/>
      <c r="E52" s="210"/>
      <c r="F52" s="211"/>
      <c r="G52" s="215"/>
      <c r="H52" s="227"/>
    </row>
    <row r="53" spans="2:8" ht="20.100000000000001" customHeight="1" x14ac:dyDescent="0.25">
      <c r="B53" s="273">
        <v>1</v>
      </c>
      <c r="C53" s="274" t="s">
        <v>150</v>
      </c>
      <c r="D53" s="137" t="s">
        <v>151</v>
      </c>
      <c r="E53" s="269">
        <v>876</v>
      </c>
      <c r="F53" s="275">
        <f>IF((AND($B$51="x", B53&gt;0)), E53*B53,"--" )</f>
        <v>876</v>
      </c>
      <c r="G53" s="271">
        <v>2.9</v>
      </c>
      <c r="H53" s="247">
        <f>IF((AND($B$51="x", B53&gt;0)), G53*B53,"--" )</f>
        <v>2.9</v>
      </c>
    </row>
    <row r="54" spans="2:8" ht="20.100000000000001" customHeight="1" x14ac:dyDescent="0.25">
      <c r="B54" s="276">
        <v>1</v>
      </c>
      <c r="C54" s="277" t="s">
        <v>152</v>
      </c>
      <c r="D54" s="117" t="s">
        <v>153</v>
      </c>
      <c r="E54" s="157">
        <v>4151</v>
      </c>
      <c r="F54" s="278">
        <f>IF((AND($B$51="x", B54&gt;0)), E54*B54,"--" )</f>
        <v>4151</v>
      </c>
      <c r="G54" s="271">
        <v>0.7</v>
      </c>
      <c r="H54" s="256">
        <f t="shared" ref="H54:H57" si="4">IF((AND($B$51="x", B54&gt;0)), G54*B54,"--" )</f>
        <v>0.7</v>
      </c>
    </row>
    <row r="55" spans="2:8" ht="20.100000000000001" customHeight="1" x14ac:dyDescent="0.25">
      <c r="B55" s="276">
        <v>2</v>
      </c>
      <c r="C55" s="277" t="s">
        <v>154</v>
      </c>
      <c r="D55" s="117" t="s">
        <v>155</v>
      </c>
      <c r="E55" s="157">
        <v>93</v>
      </c>
      <c r="F55" s="278">
        <f>IF((AND($B$51="x", B55&gt;0)), E55*B55,"--" )</f>
        <v>186</v>
      </c>
      <c r="G55" s="271">
        <v>0.2</v>
      </c>
      <c r="H55" s="256">
        <f t="shared" si="4"/>
        <v>0.4</v>
      </c>
    </row>
    <row r="56" spans="2:8" ht="20.100000000000001" customHeight="1" x14ac:dyDescent="0.25">
      <c r="B56" s="276">
        <v>1</v>
      </c>
      <c r="C56" s="277" t="s">
        <v>156</v>
      </c>
      <c r="D56" s="117" t="s">
        <v>157</v>
      </c>
      <c r="E56" s="157">
        <v>876</v>
      </c>
      <c r="F56" s="278">
        <f>IF((AND($B$51="x", B56&gt;0)), E56*B56,"--" )</f>
        <v>876</v>
      </c>
      <c r="G56" s="271">
        <v>2.9</v>
      </c>
      <c r="H56" s="256">
        <f t="shared" si="4"/>
        <v>2.9</v>
      </c>
    </row>
    <row r="57" spans="2:8" ht="20.100000000000001" customHeight="1" thickBot="1" x14ac:dyDescent="0.3">
      <c r="B57" s="279">
        <v>1</v>
      </c>
      <c r="C57" s="280" t="s">
        <v>158</v>
      </c>
      <c r="D57" s="131" t="s">
        <v>159</v>
      </c>
      <c r="E57" s="159">
        <v>2946</v>
      </c>
      <c r="F57" s="281">
        <f>IF((AND($B$51="x", B57&gt;0)), E57*B57,"--" )</f>
        <v>2946</v>
      </c>
      <c r="G57" s="282">
        <v>0.9</v>
      </c>
      <c r="H57" s="257">
        <f t="shared" si="4"/>
        <v>0.9</v>
      </c>
    </row>
    <row r="58" spans="2:8" ht="20.100000000000001" customHeight="1" thickBot="1" x14ac:dyDescent="0.3">
      <c r="B58" s="264" t="s">
        <v>28</v>
      </c>
      <c r="C58" s="208"/>
      <c r="D58" s="209"/>
      <c r="E58" s="212"/>
      <c r="F58" s="213"/>
      <c r="G58" s="221"/>
      <c r="H58" s="227"/>
    </row>
    <row r="59" spans="2:8" ht="20.100000000000001" customHeight="1" x14ac:dyDescent="0.25">
      <c r="B59" s="1"/>
      <c r="C59" s="120" t="s">
        <v>165</v>
      </c>
      <c r="D59" s="117" t="s">
        <v>166</v>
      </c>
      <c r="E59" s="157">
        <v>664</v>
      </c>
      <c r="F59" s="278" t="str">
        <f>IF((AND($B$51="x", B59&gt;0)), E59*B59,"--" )</f>
        <v>--</v>
      </c>
      <c r="G59" s="271">
        <v>0.4</v>
      </c>
      <c r="H59" s="256" t="str">
        <f>IF((AND($B$51="x", B59&gt;0)), G59*B59,"--" )</f>
        <v>--</v>
      </c>
    </row>
    <row r="60" spans="2:8" ht="20.100000000000001" customHeight="1" x14ac:dyDescent="0.25">
      <c r="B60" s="1">
        <v>1</v>
      </c>
      <c r="C60" s="120" t="s">
        <v>167</v>
      </c>
      <c r="D60" s="117" t="s">
        <v>168</v>
      </c>
      <c r="E60" s="157">
        <v>664</v>
      </c>
      <c r="F60" s="283">
        <f>IF((AND($B$51="x", B60&gt;0)), E60*B60,"--" )</f>
        <v>664</v>
      </c>
      <c r="G60" s="271">
        <v>0.4</v>
      </c>
      <c r="H60" s="266">
        <f>IF((AND($B$51="x", B60&gt;0)), G60*B60,"--" )</f>
        <v>0.4</v>
      </c>
    </row>
    <row r="61" spans="2:8" ht="20.100000000000001" customHeight="1" x14ac:dyDescent="0.25">
      <c r="B61" s="4">
        <v>2</v>
      </c>
      <c r="C61" s="125" t="s">
        <v>160</v>
      </c>
      <c r="D61" s="115" t="s">
        <v>161</v>
      </c>
      <c r="E61" s="144">
        <v>88</v>
      </c>
      <c r="F61" s="278">
        <f t="shared" ref="F61:F63" si="5">IF((AND($B$51="x", B61&gt;0)), E61*B61,"--" )</f>
        <v>176</v>
      </c>
      <c r="G61" s="271">
        <v>0.7</v>
      </c>
      <c r="H61" s="256">
        <f t="shared" ref="H61:H63" si="6">IF((AND($B$51="x", B61&gt;0)), G61*B61,"--" )</f>
        <v>1.4</v>
      </c>
    </row>
    <row r="62" spans="2:8" ht="31.5" customHeight="1" x14ac:dyDescent="0.25">
      <c r="B62" s="1"/>
      <c r="C62" s="120" t="s">
        <v>162</v>
      </c>
      <c r="D62" s="284" t="s">
        <v>163</v>
      </c>
      <c r="E62" s="285">
        <v>71</v>
      </c>
      <c r="F62" s="286" t="str">
        <f t="shared" si="5"/>
        <v>--</v>
      </c>
      <c r="G62" s="271">
        <v>0.1</v>
      </c>
      <c r="H62" s="256" t="str">
        <f t="shared" si="6"/>
        <v>--</v>
      </c>
    </row>
    <row r="63" spans="2:8" ht="31.5" customHeight="1" thickBot="1" x14ac:dyDescent="0.3">
      <c r="B63" s="1"/>
      <c r="C63" s="120" t="s">
        <v>164</v>
      </c>
      <c r="D63" s="284" t="s">
        <v>177</v>
      </c>
      <c r="E63" s="157">
        <v>71</v>
      </c>
      <c r="F63" s="278" t="str">
        <f t="shared" si="5"/>
        <v>--</v>
      </c>
      <c r="G63" s="271">
        <v>0.1</v>
      </c>
      <c r="H63" s="256" t="str">
        <f t="shared" si="6"/>
        <v>--</v>
      </c>
    </row>
    <row r="64" spans="2:8" ht="69" customHeight="1" thickBot="1" x14ac:dyDescent="0.3">
      <c r="B64" s="352" t="s">
        <v>181</v>
      </c>
      <c r="C64" s="353"/>
      <c r="D64" s="353"/>
      <c r="E64" s="353"/>
      <c r="F64" s="353"/>
      <c r="G64" s="353"/>
      <c r="H64" s="354"/>
    </row>
    <row r="65" spans="1:8" ht="20.100000000000001" customHeight="1" thickBot="1" x14ac:dyDescent="0.3">
      <c r="B65" s="267"/>
      <c r="C65" s="268" t="s">
        <v>178</v>
      </c>
      <c r="D65" s="137" t="s">
        <v>179</v>
      </c>
      <c r="E65" s="269">
        <v>412</v>
      </c>
      <c r="F65" s="270" t="str">
        <f>IF((AND($B$51="x", B65&gt;0)), E65*B65,"--" )</f>
        <v>--</v>
      </c>
      <c r="G65" s="271">
        <v>0.4</v>
      </c>
      <c r="H65" s="272" t="str">
        <f t="shared" ref="H65" si="7">IF((AND($B$51="x", B65&gt;0)), G65*B65,"--" )</f>
        <v>--</v>
      </c>
    </row>
    <row r="66" spans="1:8" ht="20.100000000000001" customHeight="1" thickBot="1" x14ac:dyDescent="0.3">
      <c r="B66" s="44"/>
      <c r="C66" s="262"/>
      <c r="D66" s="263"/>
      <c r="E66" s="155" t="s">
        <v>18</v>
      </c>
      <c r="F66" s="155">
        <f>IF(B51="x",SUM(F53:F65),0)</f>
        <v>9875</v>
      </c>
      <c r="G66" s="254"/>
      <c r="H66" s="255">
        <f>IF(B51="x",SUM(H53:H65),0)</f>
        <v>9.6</v>
      </c>
    </row>
    <row r="67" spans="1:8" ht="12.95" customHeight="1" thickBot="1" x14ac:dyDescent="0.3">
      <c r="B67" s="52"/>
      <c r="C67" s="53"/>
      <c r="D67" s="32"/>
      <c r="E67" s="9"/>
      <c r="F67" s="54"/>
      <c r="G67" s="55"/>
      <c r="H67" s="56"/>
    </row>
    <row r="68" spans="1:8" ht="26.25" customHeight="1" thickBot="1" x14ac:dyDescent="0.3">
      <c r="B68" s="5" t="s">
        <v>39</v>
      </c>
      <c r="C68" s="25" t="s">
        <v>106</v>
      </c>
      <c r="D68" s="43"/>
      <c r="E68" s="27"/>
      <c r="F68" s="28"/>
      <c r="G68" s="10"/>
      <c r="H68" s="226"/>
    </row>
    <row r="69" spans="1:8" ht="20.100000000000001" customHeight="1" thickBot="1" x14ac:dyDescent="0.3">
      <c r="B69" s="192" t="s">
        <v>28</v>
      </c>
      <c r="C69" s="193"/>
      <c r="D69" s="194"/>
      <c r="E69" s="195"/>
      <c r="F69" s="196"/>
      <c r="G69" s="197"/>
      <c r="H69" s="227"/>
    </row>
    <row r="70" spans="1:8" ht="20.100000000000001" customHeight="1" x14ac:dyDescent="0.25">
      <c r="B70" s="1"/>
      <c r="C70" s="120" t="s">
        <v>83</v>
      </c>
      <c r="D70" s="117" t="s">
        <v>97</v>
      </c>
      <c r="E70" s="157">
        <v>335</v>
      </c>
      <c r="F70" s="188" t="str">
        <f>IF((AND($B$68="x", B70&gt;0)), E70*B70,"--" )</f>
        <v>--</v>
      </c>
      <c r="G70" s="160">
        <v>0.4</v>
      </c>
      <c r="H70" s="231" t="str">
        <f>IF((AND($B$68="x", B70&gt;0)), G70*B70,"--" )</f>
        <v>--</v>
      </c>
    </row>
    <row r="71" spans="1:8" ht="20.100000000000001" customHeight="1" thickBot="1" x14ac:dyDescent="0.3">
      <c r="B71" s="1">
        <v>1</v>
      </c>
      <c r="C71" s="120" t="s">
        <v>81</v>
      </c>
      <c r="D71" s="117" t="s">
        <v>98</v>
      </c>
      <c r="E71" s="157">
        <v>335</v>
      </c>
      <c r="F71" s="187">
        <f>IF((AND($B$68="x", B71&gt;0)), E71*B71,"--" )</f>
        <v>335</v>
      </c>
      <c r="G71" s="143">
        <v>0.4</v>
      </c>
      <c r="H71" s="232">
        <f>IF((AND($B$68="x", B71&gt;0)), G71*B71,"--" )</f>
        <v>0.4</v>
      </c>
    </row>
    <row r="72" spans="1:8" ht="20.100000000000001" customHeight="1" thickBot="1" x14ac:dyDescent="0.3">
      <c r="B72" s="44"/>
      <c r="C72" s="153"/>
      <c r="D72" s="154"/>
      <c r="E72" s="155" t="s">
        <v>18</v>
      </c>
      <c r="F72" s="155">
        <f>IF(B68="x",SUM(F70:F71),0)</f>
        <v>335</v>
      </c>
      <c r="G72" s="156"/>
      <c r="H72" s="230">
        <f>IF(B68="x",SUM(H70:H71),0)</f>
        <v>0.4</v>
      </c>
    </row>
    <row r="73" spans="1:8" ht="12.95" customHeight="1" thickBot="1" x14ac:dyDescent="0.3">
      <c r="B73" s="52"/>
      <c r="C73" s="53"/>
      <c r="D73" s="32"/>
      <c r="E73" s="9"/>
      <c r="F73" s="54"/>
      <c r="G73" s="55"/>
      <c r="H73" s="95"/>
    </row>
    <row r="74" spans="1:8" ht="27" customHeight="1" thickBot="1" x14ac:dyDescent="0.3">
      <c r="B74" s="5" t="s">
        <v>39</v>
      </c>
      <c r="C74" s="25" t="s">
        <v>96</v>
      </c>
      <c r="D74" s="43"/>
      <c r="E74" s="27"/>
      <c r="F74" s="28"/>
      <c r="G74" s="45"/>
      <c r="H74" s="226"/>
    </row>
    <row r="75" spans="1:8" ht="36.950000000000003" customHeight="1" thickBot="1" x14ac:dyDescent="0.3">
      <c r="B75" s="324" t="s">
        <v>145</v>
      </c>
      <c r="C75" s="325"/>
      <c r="D75" s="325"/>
      <c r="E75" s="325"/>
      <c r="F75" s="325"/>
      <c r="G75" s="325"/>
      <c r="H75" s="326"/>
    </row>
    <row r="76" spans="1:8" ht="20.100000000000001" customHeight="1" x14ac:dyDescent="0.25">
      <c r="A76" s="29"/>
      <c r="B76" s="4">
        <v>1</v>
      </c>
      <c r="C76" s="125" t="s">
        <v>91</v>
      </c>
      <c r="D76" s="115" t="s">
        <v>95</v>
      </c>
      <c r="E76" s="144">
        <v>1962</v>
      </c>
      <c r="F76" s="186">
        <f>IF((AND($B$74="x", B76&gt;0)), E76*B76,"--" )</f>
        <v>1962</v>
      </c>
      <c r="G76" s="119">
        <v>0.8</v>
      </c>
      <c r="H76" s="231">
        <f>IF((AND($B$74="x", B76&gt;0)), G76*B76,"--" )</f>
        <v>0.8</v>
      </c>
    </row>
    <row r="77" spans="1:8" ht="20.100000000000001" customHeight="1" x14ac:dyDescent="0.25">
      <c r="A77" s="29"/>
      <c r="B77" s="4"/>
      <c r="C77" s="125" t="s">
        <v>92</v>
      </c>
      <c r="D77" s="115" t="s">
        <v>102</v>
      </c>
      <c r="E77" s="144">
        <v>438</v>
      </c>
      <c r="F77" s="181" t="str">
        <f>IF((AND($B$74="x", B77&gt;0)), E77*B77,"--" )</f>
        <v>--</v>
      </c>
      <c r="G77" s="119">
        <v>0.4</v>
      </c>
      <c r="H77" s="228" t="str">
        <f>IF((AND($B$74="x", B77&gt;0)), G77*B77,"--" )</f>
        <v>--</v>
      </c>
    </row>
    <row r="78" spans="1:8" ht="20.100000000000001" customHeight="1" thickBot="1" x14ac:dyDescent="0.3">
      <c r="A78" s="29"/>
      <c r="B78" s="2">
        <v>1</v>
      </c>
      <c r="C78" s="158" t="s">
        <v>93</v>
      </c>
      <c r="D78" s="161" t="s">
        <v>99</v>
      </c>
      <c r="E78" s="162">
        <v>438</v>
      </c>
      <c r="F78" s="187">
        <f>IF((AND($B$74="x", B78&gt;0)), E78*B78,"--" )</f>
        <v>438</v>
      </c>
      <c r="G78" s="143">
        <v>0.4</v>
      </c>
      <c r="H78" s="228">
        <f>IF((AND($B$74="x", B78&gt;0)), G78*B78,"--" )</f>
        <v>0.4</v>
      </c>
    </row>
    <row r="79" spans="1:8" ht="20.100000000000001" customHeight="1" thickBot="1" x14ac:dyDescent="0.3">
      <c r="B79" s="44"/>
      <c r="C79" s="153"/>
      <c r="D79" s="154"/>
      <c r="E79" s="155" t="s">
        <v>18</v>
      </c>
      <c r="F79" s="155">
        <f>IF(B74="x",SUM(F76:F78),0)</f>
        <v>2400</v>
      </c>
      <c r="G79" s="156"/>
      <c r="H79" s="230">
        <f>IF(B74="x",SUM(H76:H78),0)</f>
        <v>1.2000000000000002</v>
      </c>
    </row>
    <row r="80" spans="1:8" ht="14.1" customHeight="1" thickBot="1" x14ac:dyDescent="0.3">
      <c r="B80" s="52"/>
      <c r="C80" s="53"/>
      <c r="D80" s="32"/>
      <c r="E80" s="9"/>
      <c r="F80" s="54"/>
      <c r="G80" s="57"/>
      <c r="H80" s="58"/>
    </row>
    <row r="81" spans="1:8" ht="27" customHeight="1" thickBot="1" x14ac:dyDescent="0.3">
      <c r="B81" s="5" t="s">
        <v>39</v>
      </c>
      <c r="C81" s="25" t="s">
        <v>12</v>
      </c>
      <c r="D81" s="43"/>
      <c r="E81" s="27"/>
      <c r="F81" s="28"/>
      <c r="G81" s="59"/>
      <c r="H81" s="226"/>
    </row>
    <row r="82" spans="1:8" ht="20.100000000000001" customHeight="1" thickBot="1" x14ac:dyDescent="0.3">
      <c r="B82" s="265" t="s">
        <v>170</v>
      </c>
      <c r="C82" s="193"/>
      <c r="D82" s="194"/>
      <c r="E82" s="195"/>
      <c r="F82" s="196"/>
      <c r="G82" s="197"/>
      <c r="H82" s="227"/>
    </row>
    <row r="83" spans="1:8" ht="20.100000000000001" customHeight="1" x14ac:dyDescent="0.25">
      <c r="B83" s="4"/>
      <c r="C83" s="295" t="s">
        <v>171</v>
      </c>
      <c r="D83" s="296" t="s">
        <v>1</v>
      </c>
      <c r="E83" s="297">
        <v>4625</v>
      </c>
      <c r="F83" s="186" t="str">
        <f t="shared" ref="F83:F87" si="8">IF((AND($B$81="x", B83&gt;0)), E83*B83,"--" )</f>
        <v>--</v>
      </c>
      <c r="G83" s="216">
        <v>3.3</v>
      </c>
      <c r="H83" s="233" t="str">
        <f>IF((AND($B$81="x", B83&gt;0)), G83*B83,"--" )</f>
        <v>--</v>
      </c>
    </row>
    <row r="84" spans="1:8" ht="20.100000000000001" customHeight="1" x14ac:dyDescent="0.25">
      <c r="B84" s="3">
        <v>1</v>
      </c>
      <c r="C84" s="298" t="s">
        <v>172</v>
      </c>
      <c r="D84" s="298" t="s">
        <v>2</v>
      </c>
      <c r="E84" s="299">
        <v>3286</v>
      </c>
      <c r="F84" s="181">
        <f t="shared" si="8"/>
        <v>3286</v>
      </c>
      <c r="G84" s="216">
        <v>2.6</v>
      </c>
      <c r="H84" s="233">
        <f t="shared" ref="H84:H87" si="9">IF((AND($B$81="x", B84&gt;0)), G84*B84,"--" )</f>
        <v>2.6</v>
      </c>
    </row>
    <row r="85" spans="1:8" ht="20.100000000000001" customHeight="1" x14ac:dyDescent="0.25">
      <c r="B85" s="1">
        <v>1</v>
      </c>
      <c r="C85" s="300" t="s">
        <v>24</v>
      </c>
      <c r="D85" s="301" t="s">
        <v>182</v>
      </c>
      <c r="E85" s="302">
        <v>246</v>
      </c>
      <c r="F85" s="181">
        <f t="shared" si="8"/>
        <v>246</v>
      </c>
      <c r="G85" s="216">
        <v>0.8</v>
      </c>
      <c r="H85" s="233">
        <f t="shared" si="9"/>
        <v>0.8</v>
      </c>
    </row>
    <row r="86" spans="1:8" ht="20.100000000000001" customHeight="1" x14ac:dyDescent="0.25">
      <c r="B86" s="4">
        <v>1</v>
      </c>
      <c r="C86" s="295" t="s">
        <v>70</v>
      </c>
      <c r="D86" s="295" t="s">
        <v>173</v>
      </c>
      <c r="E86" s="303">
        <v>134</v>
      </c>
      <c r="F86" s="181">
        <f t="shared" si="8"/>
        <v>134</v>
      </c>
      <c r="G86" s="216">
        <v>0.5</v>
      </c>
      <c r="H86" s="233">
        <f t="shared" si="9"/>
        <v>0.5</v>
      </c>
    </row>
    <row r="87" spans="1:8" ht="20.100000000000001" customHeight="1" thickBot="1" x14ac:dyDescent="0.3">
      <c r="B87" s="3">
        <v>1</v>
      </c>
      <c r="C87" s="298" t="s">
        <v>27</v>
      </c>
      <c r="D87" s="304" t="s">
        <v>183</v>
      </c>
      <c r="E87" s="299">
        <v>52</v>
      </c>
      <c r="F87" s="181">
        <f t="shared" si="8"/>
        <v>52</v>
      </c>
      <c r="G87" s="216">
        <v>0.1</v>
      </c>
      <c r="H87" s="233">
        <f t="shared" si="9"/>
        <v>0.1</v>
      </c>
    </row>
    <row r="88" spans="1:8" ht="20.100000000000001" customHeight="1" thickBot="1" x14ac:dyDescent="0.3">
      <c r="B88" s="264" t="s">
        <v>169</v>
      </c>
      <c r="C88" s="193"/>
      <c r="D88" s="194"/>
      <c r="E88" s="195"/>
      <c r="F88" s="196"/>
      <c r="G88" s="217"/>
      <c r="H88" s="234"/>
    </row>
    <row r="89" spans="1:8" ht="20.100000000000001" customHeight="1" x14ac:dyDescent="0.25">
      <c r="A89" s="29"/>
      <c r="B89" s="4">
        <v>2</v>
      </c>
      <c r="C89" s="125" t="s">
        <v>13</v>
      </c>
      <c r="D89" s="115" t="s">
        <v>14</v>
      </c>
      <c r="E89" s="144">
        <v>711</v>
      </c>
      <c r="F89" s="186">
        <f t="shared" ref="F89:F99" si="10">IF((AND($B$81="x", B89&gt;0)), E89*B89,"--" )</f>
        <v>1422</v>
      </c>
      <c r="G89" s="119">
        <v>0.4</v>
      </c>
      <c r="H89" s="228">
        <f>IF((AND($B$81="x", B89&gt;0)), G89*B89,"--" )</f>
        <v>0.8</v>
      </c>
    </row>
    <row r="90" spans="1:8" ht="20.100000000000001" customHeight="1" x14ac:dyDescent="0.25">
      <c r="A90" s="29"/>
      <c r="B90" s="4"/>
      <c r="C90" s="125" t="s">
        <v>86</v>
      </c>
      <c r="D90" s="115" t="s">
        <v>87</v>
      </c>
      <c r="E90" s="163">
        <v>41</v>
      </c>
      <c r="F90" s="181" t="str">
        <f t="shared" si="10"/>
        <v>--</v>
      </c>
      <c r="G90" s="119">
        <v>0.1</v>
      </c>
      <c r="H90" s="228" t="str">
        <f t="shared" ref="H90:H103" si="11">IF((AND($B$81="x", B90&gt;0)), G90*B90,"--" )</f>
        <v>--</v>
      </c>
    </row>
    <row r="91" spans="1:8" ht="20.100000000000001" customHeight="1" x14ac:dyDescent="0.25">
      <c r="A91" s="29"/>
      <c r="B91" s="1">
        <v>2</v>
      </c>
      <c r="C91" s="120" t="s">
        <v>67</v>
      </c>
      <c r="D91" s="117" t="s">
        <v>40</v>
      </c>
      <c r="E91" s="157">
        <v>160</v>
      </c>
      <c r="F91" s="181">
        <f t="shared" si="10"/>
        <v>320</v>
      </c>
      <c r="G91" s="119">
        <v>0.8</v>
      </c>
      <c r="H91" s="228">
        <f t="shared" si="11"/>
        <v>1.6</v>
      </c>
    </row>
    <row r="92" spans="1:8" ht="20.100000000000001" customHeight="1" x14ac:dyDescent="0.25">
      <c r="A92" s="29"/>
      <c r="B92" s="1"/>
      <c r="C92" s="120" t="s">
        <v>72</v>
      </c>
      <c r="D92" s="117" t="s">
        <v>71</v>
      </c>
      <c r="E92" s="157">
        <v>36</v>
      </c>
      <c r="F92" s="181" t="str">
        <f t="shared" si="10"/>
        <v>--</v>
      </c>
      <c r="G92" s="119">
        <v>0.1</v>
      </c>
      <c r="H92" s="228" t="str">
        <f t="shared" si="11"/>
        <v>--</v>
      </c>
    </row>
    <row r="93" spans="1:8" ht="20.100000000000001" customHeight="1" x14ac:dyDescent="0.25">
      <c r="A93" s="29"/>
      <c r="B93" s="1">
        <v>2</v>
      </c>
      <c r="C93" s="120" t="s">
        <v>43</v>
      </c>
      <c r="D93" s="117" t="s">
        <v>73</v>
      </c>
      <c r="E93" s="157">
        <v>36</v>
      </c>
      <c r="F93" s="181">
        <f t="shared" si="10"/>
        <v>72</v>
      </c>
      <c r="G93" s="119">
        <v>0.1</v>
      </c>
      <c r="H93" s="228">
        <f t="shared" si="11"/>
        <v>0.2</v>
      </c>
    </row>
    <row r="94" spans="1:8" ht="20.100000000000001" customHeight="1" x14ac:dyDescent="0.25">
      <c r="A94" s="29"/>
      <c r="B94" s="1">
        <v>2</v>
      </c>
      <c r="C94" s="120" t="s">
        <v>80</v>
      </c>
      <c r="D94" s="117" t="s">
        <v>175</v>
      </c>
      <c r="E94" s="157">
        <v>149</v>
      </c>
      <c r="F94" s="181">
        <f t="shared" si="10"/>
        <v>298</v>
      </c>
      <c r="G94" s="119">
        <v>0.15</v>
      </c>
      <c r="H94" s="228">
        <f t="shared" si="11"/>
        <v>0.3</v>
      </c>
    </row>
    <row r="95" spans="1:8" ht="20.100000000000001" customHeight="1" x14ac:dyDescent="0.25">
      <c r="A95" s="29"/>
      <c r="B95" s="1">
        <v>2</v>
      </c>
      <c r="C95" s="120" t="s">
        <v>15</v>
      </c>
      <c r="D95" s="117" t="s">
        <v>7</v>
      </c>
      <c r="E95" s="157">
        <v>273</v>
      </c>
      <c r="F95" s="181">
        <f t="shared" si="10"/>
        <v>546</v>
      </c>
      <c r="G95" s="164">
        <v>0.4</v>
      </c>
      <c r="H95" s="228">
        <f t="shared" si="11"/>
        <v>0.8</v>
      </c>
    </row>
    <row r="96" spans="1:8" ht="20.100000000000001" customHeight="1" x14ac:dyDescent="0.25">
      <c r="A96" s="29"/>
      <c r="B96" s="1">
        <v>2</v>
      </c>
      <c r="C96" s="120" t="s">
        <v>125</v>
      </c>
      <c r="D96" s="117" t="s">
        <v>174</v>
      </c>
      <c r="E96" s="157">
        <v>149</v>
      </c>
      <c r="F96" s="181">
        <f t="shared" si="10"/>
        <v>298</v>
      </c>
      <c r="G96" s="119">
        <v>0.2</v>
      </c>
      <c r="H96" s="228">
        <f t="shared" si="11"/>
        <v>0.4</v>
      </c>
    </row>
    <row r="97" spans="1:8" ht="20.100000000000001" customHeight="1" x14ac:dyDescent="0.25">
      <c r="A97" s="29"/>
      <c r="B97" s="1">
        <v>2</v>
      </c>
      <c r="C97" s="120" t="s">
        <v>4</v>
      </c>
      <c r="D97" s="117" t="s">
        <v>3</v>
      </c>
      <c r="E97" s="157">
        <v>93</v>
      </c>
      <c r="F97" s="181">
        <f t="shared" si="10"/>
        <v>186</v>
      </c>
      <c r="G97" s="119">
        <v>0.1</v>
      </c>
      <c r="H97" s="228">
        <f t="shared" si="11"/>
        <v>0.2</v>
      </c>
    </row>
    <row r="98" spans="1:8" ht="20.100000000000001" customHeight="1" x14ac:dyDescent="0.25">
      <c r="A98" s="29"/>
      <c r="B98" s="3">
        <v>2</v>
      </c>
      <c r="C98" s="141" t="s">
        <v>5</v>
      </c>
      <c r="D98" s="117" t="s">
        <v>6</v>
      </c>
      <c r="E98" s="157">
        <v>46</v>
      </c>
      <c r="F98" s="181">
        <f t="shared" si="10"/>
        <v>92</v>
      </c>
      <c r="G98" s="119">
        <v>0.2</v>
      </c>
      <c r="H98" s="228">
        <f t="shared" si="11"/>
        <v>0.4</v>
      </c>
    </row>
    <row r="99" spans="1:8" ht="20.100000000000001" customHeight="1" thickBot="1" x14ac:dyDescent="0.3">
      <c r="A99" s="238"/>
      <c r="B99" s="237">
        <v>2</v>
      </c>
      <c r="C99" s="120" t="s">
        <v>29</v>
      </c>
      <c r="D99" s="117" t="s">
        <v>34</v>
      </c>
      <c r="E99" s="165">
        <v>46</v>
      </c>
      <c r="F99" s="189">
        <f t="shared" si="10"/>
        <v>92</v>
      </c>
      <c r="G99" s="119">
        <v>0.1</v>
      </c>
      <c r="H99" s="228">
        <f t="shared" si="11"/>
        <v>0.2</v>
      </c>
    </row>
    <row r="100" spans="1:8" ht="20.100000000000001" customHeight="1" thickBot="1" x14ac:dyDescent="0.3">
      <c r="A100" s="29"/>
      <c r="B100" s="192" t="s">
        <v>103</v>
      </c>
      <c r="C100" s="199"/>
      <c r="D100" s="200"/>
      <c r="E100" s="201"/>
      <c r="F100" s="202"/>
      <c r="G100" s="203"/>
      <c r="H100" s="235"/>
    </row>
    <row r="101" spans="1:8" ht="20.100000000000001" customHeight="1" x14ac:dyDescent="0.25">
      <c r="A101" s="29"/>
      <c r="B101" s="1">
        <v>2</v>
      </c>
      <c r="C101" s="120" t="s">
        <v>74</v>
      </c>
      <c r="D101" s="117" t="s">
        <v>146</v>
      </c>
      <c r="E101" s="157">
        <v>160</v>
      </c>
      <c r="F101" s="181">
        <f>IF((AND($B$81="x", B101&gt;0)), E101*B101,"--" )</f>
        <v>320</v>
      </c>
      <c r="G101" s="164">
        <v>1</v>
      </c>
      <c r="H101" s="236">
        <f t="shared" si="11"/>
        <v>2</v>
      </c>
    </row>
    <row r="102" spans="1:8" ht="20.100000000000001" customHeight="1" x14ac:dyDescent="0.25">
      <c r="A102" s="29"/>
      <c r="B102" s="1">
        <v>12</v>
      </c>
      <c r="C102" s="120" t="s">
        <v>41</v>
      </c>
      <c r="D102" s="117" t="s">
        <v>8</v>
      </c>
      <c r="E102" s="157">
        <v>46</v>
      </c>
      <c r="F102" s="181">
        <f>IF((AND($B$81="x", B102&gt;0)), E102*B102,"--" )</f>
        <v>552</v>
      </c>
      <c r="G102" s="164">
        <v>0.1</v>
      </c>
      <c r="H102" s="236">
        <f t="shared" si="11"/>
        <v>1.2000000000000002</v>
      </c>
    </row>
    <row r="103" spans="1:8" ht="20.100000000000001" customHeight="1" thickBot="1" x14ac:dyDescent="0.3">
      <c r="A103" s="29"/>
      <c r="B103" s="3">
        <v>12</v>
      </c>
      <c r="C103" s="141" t="s">
        <v>42</v>
      </c>
      <c r="D103" s="131" t="s">
        <v>9</v>
      </c>
      <c r="E103" s="159">
        <v>41</v>
      </c>
      <c r="F103" s="187">
        <f>IF((AND($B$81="x", B103&gt;0)), E103*B103,"--" )</f>
        <v>492</v>
      </c>
      <c r="G103" s="143">
        <v>0.1</v>
      </c>
      <c r="H103" s="232">
        <f t="shared" si="11"/>
        <v>1.2000000000000002</v>
      </c>
    </row>
    <row r="104" spans="1:8" ht="20.100000000000001" customHeight="1" thickBot="1" x14ac:dyDescent="0.3">
      <c r="B104" s="60"/>
      <c r="C104" s="166"/>
      <c r="D104" s="166"/>
      <c r="E104" s="155" t="s">
        <v>18</v>
      </c>
      <c r="F104" s="155">
        <f>IF(B81="x",SUM(F83:F103),0)</f>
        <v>8408</v>
      </c>
      <c r="G104" s="156"/>
      <c r="H104" s="230">
        <f>IF(B81="x",SUM(H83:H103),0)</f>
        <v>13.299999999999997</v>
      </c>
    </row>
    <row r="105" spans="1:8" ht="14.1" customHeight="1" thickBot="1" x14ac:dyDescent="0.3">
      <c r="B105" s="61"/>
      <c r="C105" s="61"/>
      <c r="D105" s="61"/>
      <c r="E105" s="62"/>
      <c r="F105" s="63"/>
      <c r="G105" s="64"/>
      <c r="H105" s="65"/>
    </row>
    <row r="106" spans="1:8" ht="27" customHeight="1" thickBot="1" x14ac:dyDescent="0.3">
      <c r="B106" s="5" t="s">
        <v>39</v>
      </c>
      <c r="C106" s="25" t="s">
        <v>38</v>
      </c>
      <c r="D106" s="43"/>
      <c r="E106" s="27"/>
      <c r="F106" s="28"/>
      <c r="G106" s="10"/>
      <c r="H106" s="226"/>
    </row>
    <row r="107" spans="1:8" ht="20.100000000000001" customHeight="1" thickBot="1" x14ac:dyDescent="0.3">
      <c r="B107" s="192" t="s">
        <v>49</v>
      </c>
      <c r="C107" s="193"/>
      <c r="D107" s="194"/>
      <c r="E107" s="195"/>
      <c r="F107" s="196"/>
      <c r="G107" s="197"/>
      <c r="H107" s="227"/>
    </row>
    <row r="108" spans="1:8" ht="20.100000000000001" customHeight="1" x14ac:dyDescent="0.25">
      <c r="A108" s="238"/>
      <c r="B108" s="239">
        <v>1</v>
      </c>
      <c r="C108" s="125" t="s">
        <v>10</v>
      </c>
      <c r="D108" s="167" t="s">
        <v>147</v>
      </c>
      <c r="E108" s="168">
        <v>489</v>
      </c>
      <c r="F108" s="181">
        <f>IF((AND($B$106="x", B108&gt;0)), E108*B108,"--" )</f>
        <v>489</v>
      </c>
      <c r="G108" s="160">
        <v>0.4</v>
      </c>
      <c r="H108" s="231">
        <f>IF((AND($B$106="x", B108&gt;0)), G108*B108,"--" )</f>
        <v>0.4</v>
      </c>
    </row>
    <row r="109" spans="1:8" ht="20.100000000000001" customHeight="1" thickBot="1" x14ac:dyDescent="0.3">
      <c r="A109" s="238"/>
      <c r="B109" s="240">
        <v>1</v>
      </c>
      <c r="C109" s="169" t="s">
        <v>11</v>
      </c>
      <c r="D109" s="170" t="s">
        <v>94</v>
      </c>
      <c r="E109" s="171">
        <v>41</v>
      </c>
      <c r="F109" s="187">
        <f>IF((AND($B$106="x", B109&gt;0)), E109*B109,"--" )</f>
        <v>41</v>
      </c>
      <c r="G109" s="143">
        <v>0.1</v>
      </c>
      <c r="H109" s="232">
        <f>IF((AND($B$106="x", B109&gt;0)), G109*B109,"--" )</f>
        <v>0.1</v>
      </c>
    </row>
    <row r="110" spans="1:8" ht="20.100000000000001" customHeight="1" thickBot="1" x14ac:dyDescent="0.3">
      <c r="B110" s="44"/>
      <c r="C110" s="153"/>
      <c r="D110" s="154"/>
      <c r="E110" s="155" t="s">
        <v>18</v>
      </c>
      <c r="F110" s="155">
        <f>IF(B106="x",SUM(F108:F109),0)</f>
        <v>530</v>
      </c>
      <c r="G110" s="156"/>
      <c r="H110" s="230">
        <f>IF(B106="x",SUM(H108:H109),0)</f>
        <v>0.5</v>
      </c>
    </row>
    <row r="111" spans="1:8" ht="14.1" customHeight="1" thickBot="1" x14ac:dyDescent="0.3">
      <c r="B111" s="61"/>
      <c r="C111" s="61"/>
      <c r="D111" s="61"/>
      <c r="E111" s="62"/>
      <c r="F111" s="63"/>
      <c r="G111" s="64"/>
      <c r="H111" s="96"/>
    </row>
    <row r="112" spans="1:8" ht="27" customHeight="1" thickBot="1" x14ac:dyDescent="0.3">
      <c r="B112" s="5" t="s">
        <v>39</v>
      </c>
      <c r="C112" s="25" t="s">
        <v>25</v>
      </c>
      <c r="D112" s="43"/>
      <c r="E112" s="27"/>
      <c r="F112" s="28"/>
      <c r="G112" s="45"/>
      <c r="H112" s="226"/>
    </row>
    <row r="113" spans="1:8" ht="18" customHeight="1" x14ac:dyDescent="0.25">
      <c r="B113" s="327" t="s">
        <v>28</v>
      </c>
      <c r="C113" s="328"/>
      <c r="D113" s="328"/>
      <c r="E113" s="328"/>
      <c r="F113" s="328"/>
      <c r="G113" s="328"/>
      <c r="H113" s="329"/>
    </row>
    <row r="114" spans="1:8" ht="36.75" customHeight="1" thickBot="1" x14ac:dyDescent="0.3">
      <c r="B114" s="336" t="s">
        <v>127</v>
      </c>
      <c r="C114" s="337"/>
      <c r="D114" s="337"/>
      <c r="E114" s="337"/>
      <c r="F114" s="337"/>
      <c r="G114" s="337"/>
      <c r="H114" s="338"/>
    </row>
    <row r="115" spans="1:8" ht="20.100000000000001" customHeight="1" x14ac:dyDescent="0.25">
      <c r="A115" s="238"/>
      <c r="B115" s="241">
        <v>2</v>
      </c>
      <c r="C115" s="115" t="s">
        <v>66</v>
      </c>
      <c r="D115" s="115" t="s">
        <v>75</v>
      </c>
      <c r="E115" s="144">
        <v>67</v>
      </c>
      <c r="F115" s="186">
        <f>IF((AND($B$112="x", B115&gt;0)), E115*B115,"--" )</f>
        <v>134</v>
      </c>
      <c r="G115" s="160">
        <v>0.2</v>
      </c>
      <c r="H115" s="247">
        <f>IF((AND($B$112="x", B115&gt;0)), G115*B115,"--" )</f>
        <v>0.4</v>
      </c>
    </row>
    <row r="116" spans="1:8" ht="20.100000000000001" customHeight="1" x14ac:dyDescent="0.25">
      <c r="A116" s="238"/>
      <c r="B116" s="242"/>
      <c r="C116" s="172" t="s">
        <v>78</v>
      </c>
      <c r="D116" s="172" t="s">
        <v>126</v>
      </c>
      <c r="E116" s="173">
        <v>118</v>
      </c>
      <c r="F116" s="181" t="str">
        <f>IF((AND($B$112="x", B116&gt;0)), E116*B116,"--" )</f>
        <v>--</v>
      </c>
      <c r="G116" s="119">
        <v>0.3</v>
      </c>
      <c r="H116" s="228" t="str">
        <f t="shared" ref="H116:H130" si="12">IF((AND($B$112="x", B116&gt;0)), G116*B116,"--" )</f>
        <v>--</v>
      </c>
    </row>
    <row r="117" spans="1:8" ht="20.100000000000001" customHeight="1" x14ac:dyDescent="0.25">
      <c r="A117" s="238"/>
      <c r="B117" s="243"/>
      <c r="C117" s="174" t="s">
        <v>110</v>
      </c>
      <c r="D117" s="66"/>
      <c r="E117" s="67"/>
      <c r="F117" s="190"/>
      <c r="G117" s="68"/>
      <c r="H117" s="248"/>
    </row>
    <row r="118" spans="1:8" ht="20.100000000000001" customHeight="1" x14ac:dyDescent="0.25">
      <c r="A118" s="238"/>
      <c r="B118" s="244"/>
      <c r="C118" s="115" t="s">
        <v>65</v>
      </c>
      <c r="D118" s="115" t="s">
        <v>111</v>
      </c>
      <c r="E118" s="144">
        <v>52</v>
      </c>
      <c r="F118" s="181" t="str">
        <f t="shared" ref="F118:F125" si="13">IF((AND($B$112="x", B118&gt;0)), E118*B118,"--" )</f>
        <v>--</v>
      </c>
      <c r="G118" s="119">
        <v>0.1</v>
      </c>
      <c r="H118" s="228" t="str">
        <f t="shared" si="12"/>
        <v>--</v>
      </c>
    </row>
    <row r="119" spans="1:8" ht="20.100000000000001" customHeight="1" x14ac:dyDescent="0.25">
      <c r="A119" s="238"/>
      <c r="B119" s="239">
        <v>3</v>
      </c>
      <c r="C119" s="115" t="s">
        <v>64</v>
      </c>
      <c r="D119" s="115" t="s">
        <v>112</v>
      </c>
      <c r="E119" s="144">
        <v>52</v>
      </c>
      <c r="F119" s="181">
        <f t="shared" si="13"/>
        <v>156</v>
      </c>
      <c r="G119" s="119">
        <v>0.1</v>
      </c>
      <c r="H119" s="228">
        <f t="shared" si="12"/>
        <v>0.30000000000000004</v>
      </c>
    </row>
    <row r="120" spans="1:8" ht="20.100000000000001" customHeight="1" x14ac:dyDescent="0.25">
      <c r="A120" s="238"/>
      <c r="B120" s="237">
        <v>3</v>
      </c>
      <c r="C120" s="115" t="s">
        <v>63</v>
      </c>
      <c r="D120" s="115" t="s">
        <v>113</v>
      </c>
      <c r="E120" s="144">
        <v>52</v>
      </c>
      <c r="F120" s="181">
        <f t="shared" si="13"/>
        <v>156</v>
      </c>
      <c r="G120" s="119">
        <v>0.1</v>
      </c>
      <c r="H120" s="228">
        <f t="shared" si="12"/>
        <v>0.30000000000000004</v>
      </c>
    </row>
    <row r="121" spans="1:8" ht="20.100000000000001" customHeight="1" x14ac:dyDescent="0.25">
      <c r="A121" s="238"/>
      <c r="B121" s="237"/>
      <c r="C121" s="115" t="s">
        <v>62</v>
      </c>
      <c r="D121" s="115" t="s">
        <v>114</v>
      </c>
      <c r="E121" s="144">
        <v>57</v>
      </c>
      <c r="F121" s="181" t="str">
        <f t="shared" si="13"/>
        <v>--</v>
      </c>
      <c r="G121" s="119">
        <v>0.1</v>
      </c>
      <c r="H121" s="228" t="str">
        <f t="shared" si="12"/>
        <v>--</v>
      </c>
    </row>
    <row r="122" spans="1:8" ht="20.100000000000001" customHeight="1" x14ac:dyDescent="0.25">
      <c r="A122" s="238"/>
      <c r="B122" s="237">
        <v>1</v>
      </c>
      <c r="C122" s="115" t="s">
        <v>57</v>
      </c>
      <c r="D122" s="117" t="s">
        <v>115</v>
      </c>
      <c r="E122" s="157">
        <v>67</v>
      </c>
      <c r="F122" s="181">
        <f t="shared" si="13"/>
        <v>67</v>
      </c>
      <c r="G122" s="119">
        <v>0.2</v>
      </c>
      <c r="H122" s="228">
        <f t="shared" si="12"/>
        <v>0.2</v>
      </c>
    </row>
    <row r="123" spans="1:8" ht="20.100000000000001" customHeight="1" x14ac:dyDescent="0.25">
      <c r="A123" s="238"/>
      <c r="B123" s="237"/>
      <c r="C123" s="115" t="s">
        <v>56</v>
      </c>
      <c r="D123" s="115" t="s">
        <v>116</v>
      </c>
      <c r="E123" s="144">
        <v>72</v>
      </c>
      <c r="F123" s="181" t="str">
        <f t="shared" si="13"/>
        <v>--</v>
      </c>
      <c r="G123" s="119">
        <v>0.2</v>
      </c>
      <c r="H123" s="228" t="str">
        <f t="shared" si="12"/>
        <v>--</v>
      </c>
    </row>
    <row r="124" spans="1:8" ht="20.100000000000001" customHeight="1" x14ac:dyDescent="0.25">
      <c r="A124" s="238"/>
      <c r="B124" s="245">
        <v>1</v>
      </c>
      <c r="C124" s="117" t="s">
        <v>55</v>
      </c>
      <c r="D124" s="117" t="s">
        <v>117</v>
      </c>
      <c r="E124" s="157">
        <v>72</v>
      </c>
      <c r="F124" s="182">
        <f t="shared" si="13"/>
        <v>72</v>
      </c>
      <c r="G124" s="164">
        <v>0.2</v>
      </c>
      <c r="H124" s="236">
        <f t="shared" si="12"/>
        <v>0.2</v>
      </c>
    </row>
    <row r="125" spans="1:8" ht="20.100000000000001" customHeight="1" x14ac:dyDescent="0.25">
      <c r="A125" s="238"/>
      <c r="B125" s="244"/>
      <c r="C125" s="117" t="s">
        <v>54</v>
      </c>
      <c r="D125" s="117" t="s">
        <v>118</v>
      </c>
      <c r="E125" s="157">
        <v>82</v>
      </c>
      <c r="F125" s="181" t="str">
        <f t="shared" si="13"/>
        <v>--</v>
      </c>
      <c r="G125" s="119">
        <v>0.3</v>
      </c>
      <c r="H125" s="228" t="str">
        <f t="shared" si="12"/>
        <v>--</v>
      </c>
    </row>
    <row r="126" spans="1:8" ht="20.100000000000001" customHeight="1" x14ac:dyDescent="0.25">
      <c r="A126" s="238"/>
      <c r="B126" s="246"/>
      <c r="C126" s="175" t="s">
        <v>109</v>
      </c>
      <c r="D126" s="117"/>
      <c r="E126" s="157"/>
      <c r="F126" s="191"/>
      <c r="G126" s="176"/>
      <c r="H126" s="236"/>
    </row>
    <row r="127" spans="1:8" ht="20.100000000000001" customHeight="1" x14ac:dyDescent="0.25">
      <c r="A127" s="238"/>
      <c r="B127" s="244">
        <v>2</v>
      </c>
      <c r="C127" s="117" t="s">
        <v>58</v>
      </c>
      <c r="D127" s="117" t="s">
        <v>119</v>
      </c>
      <c r="E127" s="157">
        <v>93</v>
      </c>
      <c r="F127" s="181">
        <f>IF((AND($B$112="x", B127&gt;0)), E127*B127,"--" )</f>
        <v>186</v>
      </c>
      <c r="G127" s="119">
        <v>0.5</v>
      </c>
      <c r="H127" s="228">
        <f t="shared" si="12"/>
        <v>1</v>
      </c>
    </row>
    <row r="128" spans="1:8" ht="20.100000000000001" customHeight="1" x14ac:dyDescent="0.25">
      <c r="A128" s="238"/>
      <c r="B128" s="239"/>
      <c r="C128" s="117" t="s">
        <v>59</v>
      </c>
      <c r="D128" s="117" t="s">
        <v>120</v>
      </c>
      <c r="E128" s="157">
        <v>98</v>
      </c>
      <c r="F128" s="181" t="str">
        <f>IF((AND($B$112="x", B128&gt;0)), E128*B128,"--" )</f>
        <v>--</v>
      </c>
      <c r="G128" s="119">
        <v>0.7</v>
      </c>
      <c r="H128" s="228" t="str">
        <f t="shared" si="12"/>
        <v>--</v>
      </c>
    </row>
    <row r="129" spans="1:16378" ht="20.100000000000001" customHeight="1" x14ac:dyDescent="0.25">
      <c r="A129" s="238"/>
      <c r="B129" s="237"/>
      <c r="C129" s="117" t="s">
        <v>60</v>
      </c>
      <c r="D129" s="117" t="s">
        <v>121</v>
      </c>
      <c r="E129" s="157">
        <v>108</v>
      </c>
      <c r="F129" s="181" t="str">
        <f>IF((AND($B$112="x", B129&gt;0)), E129*B129,"--" )</f>
        <v>--</v>
      </c>
      <c r="G129" s="119">
        <v>0.9</v>
      </c>
      <c r="H129" s="228" t="str">
        <f t="shared" si="12"/>
        <v>--</v>
      </c>
    </row>
    <row r="130" spans="1:16378" ht="20.100000000000001" customHeight="1" thickBot="1" x14ac:dyDescent="0.3">
      <c r="A130" s="29"/>
      <c r="B130" s="1">
        <v>1</v>
      </c>
      <c r="C130" s="117" t="s">
        <v>61</v>
      </c>
      <c r="D130" s="117" t="s">
        <v>122</v>
      </c>
      <c r="E130" s="157">
        <v>134</v>
      </c>
      <c r="F130" s="187">
        <f>IF((AND($B$112="x", B130&gt;0)), E130*B130,"--" )</f>
        <v>134</v>
      </c>
      <c r="G130" s="177">
        <v>1.1000000000000001</v>
      </c>
      <c r="H130" s="249">
        <f t="shared" si="12"/>
        <v>1.1000000000000001</v>
      </c>
    </row>
    <row r="131" spans="1:16378" ht="20.100000000000001" customHeight="1" thickBot="1" x14ac:dyDescent="0.3">
      <c r="B131" s="44"/>
      <c r="C131" s="153"/>
      <c r="D131" s="154"/>
      <c r="E131" s="155" t="s">
        <v>18</v>
      </c>
      <c r="F131" s="155">
        <f>IF(B112="x",SUM(F115:F130),0)</f>
        <v>905</v>
      </c>
      <c r="G131" s="178"/>
      <c r="H131" s="250">
        <f>IF(B112="x",SUM(H115:H130),0)</f>
        <v>3.5</v>
      </c>
    </row>
    <row r="132" spans="1:16378" ht="14.1" customHeight="1" thickBot="1" x14ac:dyDescent="0.3">
      <c r="B132" s="52"/>
      <c r="C132" s="53"/>
      <c r="D132" s="32"/>
      <c r="E132" s="9"/>
      <c r="F132" s="54"/>
      <c r="G132" s="55"/>
      <c r="H132" s="56"/>
    </row>
    <row r="133" spans="1:16378" ht="19.5" customHeight="1" thickBot="1" x14ac:dyDescent="0.3">
      <c r="B133" s="340" t="s">
        <v>76</v>
      </c>
      <c r="C133" s="341"/>
      <c r="D133" s="342"/>
      <c r="E133" s="343" t="s">
        <v>77</v>
      </c>
      <c r="F133" s="344"/>
      <c r="G133" s="334" t="s">
        <v>139</v>
      </c>
      <c r="H133" s="335"/>
      <c r="I133" s="69"/>
      <c r="J133" s="70"/>
      <c r="K133" s="69"/>
      <c r="L133" s="70"/>
      <c r="M133" s="69"/>
      <c r="N133" s="70"/>
      <c r="O133" s="69"/>
      <c r="P133" s="70"/>
      <c r="Q133" s="69"/>
      <c r="R133" s="70"/>
      <c r="S133" s="69"/>
      <c r="T133" s="70"/>
      <c r="U133" s="69"/>
      <c r="V133" s="70"/>
      <c r="W133" s="69"/>
      <c r="X133" s="70"/>
      <c r="Y133" s="69"/>
      <c r="Z133" s="70"/>
      <c r="AA133" s="69"/>
      <c r="AB133" s="70"/>
      <c r="AC133" s="69"/>
      <c r="AD133" s="70"/>
      <c r="AE133" s="69"/>
      <c r="AF133" s="70"/>
      <c r="AG133" s="69"/>
      <c r="AH133" s="70"/>
      <c r="AI133" s="69"/>
      <c r="AJ133" s="70"/>
      <c r="AK133" s="69"/>
      <c r="AL133" s="70"/>
      <c r="AM133" s="69"/>
      <c r="AN133" s="70"/>
      <c r="AO133" s="69"/>
      <c r="AP133" s="70"/>
      <c r="AQ133" s="69"/>
      <c r="AR133" s="70"/>
      <c r="AS133" s="69"/>
      <c r="AT133" s="70"/>
      <c r="AU133" s="69"/>
      <c r="AV133" s="70"/>
      <c r="AW133" s="69"/>
      <c r="AX133" s="70"/>
      <c r="AY133" s="69"/>
      <c r="AZ133" s="70"/>
      <c r="BA133" s="69"/>
      <c r="BB133" s="70"/>
      <c r="BC133" s="69"/>
      <c r="BD133" s="70"/>
      <c r="BE133" s="69"/>
      <c r="BF133" s="70"/>
      <c r="BG133" s="69"/>
      <c r="BH133" s="70"/>
      <c r="BI133" s="69"/>
      <c r="BJ133" s="70"/>
      <c r="BK133" s="69"/>
      <c r="BL133" s="70"/>
      <c r="BM133" s="69"/>
      <c r="BN133" s="70"/>
      <c r="BO133" s="69"/>
      <c r="BP133" s="70"/>
      <c r="BQ133" s="69"/>
      <c r="BR133" s="70"/>
      <c r="BS133" s="69"/>
      <c r="BT133" s="70"/>
      <c r="BU133" s="69"/>
      <c r="BV133" s="70"/>
      <c r="BW133" s="69"/>
      <c r="BX133" s="70"/>
      <c r="BY133" s="69"/>
      <c r="BZ133" s="70"/>
      <c r="CA133" s="69"/>
      <c r="CB133" s="70"/>
      <c r="CC133" s="69"/>
      <c r="CD133" s="70"/>
      <c r="CE133" s="69"/>
      <c r="CF133" s="70"/>
      <c r="CG133" s="69"/>
      <c r="CH133" s="70"/>
      <c r="CI133" s="69"/>
      <c r="CJ133" s="70"/>
      <c r="CK133" s="69"/>
      <c r="CL133" s="70"/>
      <c r="CM133" s="69"/>
      <c r="CN133" s="70"/>
      <c r="CO133" s="69"/>
      <c r="CP133" s="70"/>
      <c r="CQ133" s="69"/>
      <c r="CR133" s="70"/>
      <c r="CS133" s="69"/>
      <c r="CT133" s="70"/>
      <c r="CU133" s="69"/>
      <c r="CV133" s="70"/>
      <c r="CW133" s="69"/>
      <c r="CX133" s="70"/>
      <c r="CY133" s="69"/>
      <c r="CZ133" s="70"/>
      <c r="DA133" s="69"/>
      <c r="DB133" s="70"/>
      <c r="DC133" s="69"/>
      <c r="DD133" s="70"/>
      <c r="DE133" s="69"/>
      <c r="DF133" s="70"/>
      <c r="DG133" s="69"/>
      <c r="DH133" s="70"/>
      <c r="DI133" s="69"/>
      <c r="DJ133" s="70"/>
      <c r="DK133" s="69"/>
      <c r="DL133" s="70"/>
      <c r="DM133" s="69"/>
      <c r="DN133" s="70"/>
      <c r="DO133" s="69"/>
      <c r="DP133" s="70"/>
      <c r="DQ133" s="69"/>
      <c r="DR133" s="70"/>
      <c r="DS133" s="69"/>
      <c r="DT133" s="70"/>
      <c r="DU133" s="69"/>
      <c r="DV133" s="70"/>
      <c r="DW133" s="69"/>
      <c r="DX133" s="70"/>
      <c r="DY133" s="69"/>
      <c r="DZ133" s="70"/>
      <c r="EA133" s="69"/>
      <c r="EB133" s="70"/>
      <c r="EC133" s="69"/>
      <c r="ED133" s="70"/>
      <c r="EE133" s="69"/>
      <c r="EF133" s="70"/>
      <c r="EG133" s="69"/>
      <c r="EH133" s="70"/>
      <c r="EI133" s="69"/>
      <c r="EJ133" s="70"/>
      <c r="EK133" s="69"/>
      <c r="EL133" s="70"/>
      <c r="EM133" s="69"/>
      <c r="EN133" s="70"/>
      <c r="EO133" s="69"/>
      <c r="EP133" s="70"/>
      <c r="EQ133" s="69"/>
      <c r="ER133" s="70"/>
      <c r="ES133" s="69"/>
      <c r="ET133" s="70"/>
      <c r="EU133" s="69"/>
      <c r="EV133" s="70"/>
      <c r="EW133" s="69"/>
      <c r="EX133" s="70"/>
      <c r="EY133" s="69"/>
      <c r="EZ133" s="70"/>
      <c r="FA133" s="69"/>
      <c r="FB133" s="70"/>
      <c r="FC133" s="69"/>
      <c r="FD133" s="70"/>
      <c r="FE133" s="69"/>
      <c r="FF133" s="70"/>
      <c r="FG133" s="69"/>
      <c r="FH133" s="70"/>
      <c r="FI133" s="69"/>
      <c r="FJ133" s="70"/>
      <c r="FK133" s="69"/>
      <c r="FL133" s="70"/>
      <c r="FM133" s="69"/>
      <c r="FN133" s="70"/>
      <c r="FO133" s="69"/>
      <c r="FP133" s="70"/>
      <c r="FQ133" s="69"/>
      <c r="FR133" s="70"/>
      <c r="FS133" s="69"/>
      <c r="FT133" s="70"/>
      <c r="FU133" s="69"/>
      <c r="FV133" s="70"/>
      <c r="FW133" s="69"/>
      <c r="FX133" s="70"/>
      <c r="FY133" s="69"/>
      <c r="FZ133" s="70"/>
      <c r="GA133" s="69"/>
      <c r="GB133" s="70"/>
      <c r="GC133" s="69"/>
      <c r="GD133" s="70"/>
      <c r="GE133" s="69"/>
      <c r="GF133" s="70"/>
      <c r="GG133" s="69"/>
      <c r="GH133" s="70"/>
      <c r="GI133" s="69"/>
      <c r="GJ133" s="70"/>
      <c r="GK133" s="69"/>
      <c r="GL133" s="70"/>
      <c r="GM133" s="69"/>
      <c r="GN133" s="70"/>
      <c r="GO133" s="69"/>
      <c r="GP133" s="70"/>
      <c r="GQ133" s="69"/>
      <c r="GR133" s="70"/>
      <c r="GS133" s="69"/>
      <c r="GT133" s="70"/>
      <c r="GU133" s="69"/>
      <c r="GV133" s="70"/>
      <c r="GW133" s="69"/>
      <c r="GX133" s="70"/>
      <c r="GY133" s="69"/>
      <c r="GZ133" s="70"/>
      <c r="HA133" s="69"/>
      <c r="HB133" s="70"/>
      <c r="HC133" s="69"/>
      <c r="HD133" s="70"/>
      <c r="HE133" s="69"/>
      <c r="HF133" s="70"/>
      <c r="HG133" s="69"/>
      <c r="HH133" s="70"/>
      <c r="HI133" s="69"/>
      <c r="HJ133" s="70"/>
      <c r="HK133" s="69"/>
      <c r="HL133" s="70"/>
      <c r="HM133" s="69"/>
      <c r="HN133" s="70"/>
      <c r="HO133" s="69"/>
      <c r="HP133" s="70"/>
      <c r="HQ133" s="69"/>
      <c r="HR133" s="70"/>
      <c r="HS133" s="69"/>
      <c r="HT133" s="70"/>
      <c r="HU133" s="69"/>
      <c r="HV133" s="70"/>
      <c r="HW133" s="69"/>
      <c r="HX133" s="70"/>
      <c r="HY133" s="69"/>
      <c r="HZ133" s="70"/>
      <c r="IA133" s="69"/>
      <c r="IB133" s="70"/>
      <c r="IC133" s="69"/>
      <c r="ID133" s="70"/>
      <c r="IE133" s="69"/>
      <c r="IF133" s="70"/>
      <c r="IG133" s="69"/>
      <c r="IH133" s="70"/>
      <c r="II133" s="69"/>
      <c r="IJ133" s="70"/>
      <c r="IK133" s="69"/>
      <c r="IL133" s="70"/>
      <c r="IM133" s="69"/>
      <c r="IN133" s="70"/>
      <c r="IO133" s="69"/>
      <c r="IP133" s="70"/>
      <c r="IQ133" s="69"/>
      <c r="IR133" s="70"/>
      <c r="IS133" s="69"/>
      <c r="IT133" s="70"/>
      <c r="IU133" s="69"/>
      <c r="IV133" s="70"/>
      <c r="IW133" s="69"/>
      <c r="IX133" s="70"/>
      <c r="IY133" s="69"/>
      <c r="IZ133" s="70"/>
      <c r="JA133" s="69"/>
      <c r="JB133" s="70"/>
      <c r="JC133" s="69"/>
      <c r="JD133" s="70"/>
      <c r="JE133" s="69"/>
      <c r="JF133" s="70"/>
      <c r="JG133" s="69"/>
      <c r="JH133" s="70"/>
      <c r="JI133" s="69"/>
      <c r="JJ133" s="70"/>
      <c r="JK133" s="69"/>
      <c r="JL133" s="70"/>
      <c r="JM133" s="69"/>
      <c r="JN133" s="70"/>
      <c r="JO133" s="69"/>
      <c r="JP133" s="70"/>
      <c r="JQ133" s="69"/>
      <c r="JR133" s="70"/>
      <c r="JS133" s="69"/>
      <c r="JT133" s="70"/>
      <c r="JU133" s="69"/>
      <c r="JV133" s="70"/>
      <c r="JW133" s="69"/>
      <c r="JX133" s="70"/>
      <c r="JY133" s="69"/>
      <c r="JZ133" s="70"/>
      <c r="KA133" s="69"/>
      <c r="KB133" s="70"/>
      <c r="KC133" s="69"/>
      <c r="KD133" s="70"/>
      <c r="KE133" s="69"/>
      <c r="KF133" s="70"/>
      <c r="KG133" s="69"/>
      <c r="KH133" s="70"/>
      <c r="KI133" s="69"/>
      <c r="KJ133" s="70"/>
      <c r="KK133" s="69"/>
      <c r="KL133" s="70"/>
      <c r="KM133" s="69"/>
      <c r="KN133" s="70"/>
      <c r="KO133" s="69"/>
      <c r="KP133" s="70"/>
      <c r="KQ133" s="69"/>
      <c r="KR133" s="70"/>
      <c r="KS133" s="69"/>
      <c r="KT133" s="70"/>
      <c r="KU133" s="69"/>
      <c r="KV133" s="70"/>
      <c r="KW133" s="69"/>
      <c r="KX133" s="70"/>
      <c r="KY133" s="69"/>
      <c r="KZ133" s="70"/>
      <c r="LA133" s="69"/>
      <c r="LB133" s="70"/>
      <c r="LC133" s="69"/>
      <c r="LD133" s="70"/>
      <c r="LE133" s="69"/>
      <c r="LF133" s="70"/>
      <c r="LG133" s="69"/>
      <c r="LH133" s="70"/>
      <c r="LI133" s="69"/>
      <c r="LJ133" s="70"/>
      <c r="LK133" s="69"/>
      <c r="LL133" s="70"/>
      <c r="LM133" s="69"/>
      <c r="LN133" s="70"/>
      <c r="LO133" s="69"/>
      <c r="LP133" s="70"/>
      <c r="LQ133" s="69"/>
      <c r="LR133" s="70"/>
      <c r="LS133" s="69"/>
      <c r="LT133" s="70"/>
      <c r="LU133" s="69"/>
      <c r="LV133" s="70"/>
      <c r="LW133" s="69"/>
      <c r="LX133" s="70"/>
      <c r="LY133" s="69"/>
      <c r="LZ133" s="70"/>
      <c r="MA133" s="69"/>
      <c r="MB133" s="70"/>
      <c r="MC133" s="69"/>
      <c r="MD133" s="70"/>
      <c r="ME133" s="69"/>
      <c r="MF133" s="70"/>
      <c r="MG133" s="69"/>
      <c r="MH133" s="70"/>
      <c r="MI133" s="69"/>
      <c r="MJ133" s="70"/>
      <c r="MK133" s="69"/>
      <c r="ML133" s="70"/>
      <c r="MM133" s="69"/>
      <c r="MN133" s="70"/>
      <c r="MO133" s="69"/>
      <c r="MP133" s="70"/>
      <c r="MQ133" s="69"/>
      <c r="MR133" s="70"/>
      <c r="MS133" s="69"/>
      <c r="MT133" s="70"/>
      <c r="MU133" s="69"/>
      <c r="MV133" s="70"/>
      <c r="MW133" s="69"/>
      <c r="MX133" s="70"/>
      <c r="MY133" s="69"/>
      <c r="MZ133" s="70"/>
      <c r="NA133" s="69"/>
      <c r="NB133" s="70"/>
      <c r="NC133" s="69"/>
      <c r="ND133" s="70"/>
      <c r="NE133" s="69"/>
      <c r="NF133" s="70"/>
      <c r="NG133" s="69"/>
      <c r="NH133" s="70"/>
      <c r="NI133" s="69"/>
      <c r="NJ133" s="70"/>
      <c r="NK133" s="69"/>
      <c r="NL133" s="70"/>
      <c r="NM133" s="69"/>
      <c r="NN133" s="70"/>
      <c r="NO133" s="69"/>
      <c r="NP133" s="70"/>
      <c r="NQ133" s="69"/>
      <c r="NR133" s="70"/>
      <c r="NS133" s="69"/>
      <c r="NT133" s="70"/>
      <c r="NU133" s="69"/>
      <c r="NV133" s="70"/>
      <c r="NW133" s="69"/>
      <c r="NX133" s="70"/>
      <c r="NY133" s="69"/>
      <c r="NZ133" s="70"/>
      <c r="OA133" s="69"/>
      <c r="OB133" s="70"/>
      <c r="OC133" s="69"/>
      <c r="OD133" s="70"/>
      <c r="OE133" s="69"/>
      <c r="OF133" s="70"/>
      <c r="OG133" s="69"/>
      <c r="OH133" s="70"/>
      <c r="OI133" s="69"/>
      <c r="OJ133" s="70"/>
      <c r="OK133" s="69"/>
      <c r="OL133" s="70"/>
      <c r="OM133" s="69"/>
      <c r="ON133" s="70"/>
      <c r="OO133" s="69"/>
      <c r="OP133" s="70"/>
      <c r="OQ133" s="69"/>
      <c r="OR133" s="70"/>
      <c r="OS133" s="69"/>
      <c r="OT133" s="70"/>
      <c r="OU133" s="69"/>
      <c r="OV133" s="70"/>
      <c r="OW133" s="69"/>
      <c r="OX133" s="70"/>
      <c r="OY133" s="69"/>
      <c r="OZ133" s="70"/>
      <c r="PA133" s="69"/>
      <c r="PB133" s="70"/>
      <c r="PC133" s="69"/>
      <c r="PD133" s="70"/>
      <c r="PE133" s="69"/>
      <c r="PF133" s="70"/>
      <c r="PG133" s="69"/>
      <c r="PH133" s="70"/>
      <c r="PI133" s="69"/>
      <c r="PJ133" s="70"/>
      <c r="PK133" s="69"/>
      <c r="PL133" s="70"/>
      <c r="PM133" s="69"/>
      <c r="PN133" s="70"/>
      <c r="PO133" s="69"/>
      <c r="PP133" s="70"/>
      <c r="PQ133" s="69"/>
      <c r="PR133" s="70"/>
      <c r="PS133" s="69"/>
      <c r="PT133" s="70"/>
      <c r="PU133" s="69"/>
      <c r="PV133" s="70"/>
      <c r="PW133" s="69"/>
      <c r="PX133" s="70"/>
      <c r="PY133" s="69"/>
      <c r="PZ133" s="70"/>
      <c r="QA133" s="69"/>
      <c r="QB133" s="70"/>
      <c r="QC133" s="69"/>
      <c r="QD133" s="70"/>
      <c r="QE133" s="69"/>
      <c r="QF133" s="70"/>
      <c r="QG133" s="69"/>
      <c r="QH133" s="70"/>
      <c r="QI133" s="69"/>
      <c r="QJ133" s="70"/>
      <c r="QK133" s="69"/>
      <c r="QL133" s="70"/>
      <c r="QM133" s="69"/>
      <c r="QN133" s="70"/>
      <c r="QO133" s="69"/>
      <c r="QP133" s="70"/>
      <c r="QQ133" s="69"/>
      <c r="QR133" s="70"/>
      <c r="QS133" s="69"/>
      <c r="QT133" s="70"/>
      <c r="QU133" s="69"/>
      <c r="QV133" s="70"/>
      <c r="QW133" s="69"/>
      <c r="QX133" s="70"/>
      <c r="QY133" s="69"/>
      <c r="QZ133" s="70"/>
      <c r="RA133" s="69"/>
      <c r="RB133" s="70"/>
      <c r="RC133" s="69"/>
      <c r="RD133" s="70"/>
      <c r="RE133" s="69"/>
      <c r="RF133" s="70"/>
      <c r="RG133" s="69"/>
      <c r="RH133" s="70"/>
      <c r="RI133" s="69"/>
      <c r="RJ133" s="70"/>
      <c r="RK133" s="69"/>
      <c r="RL133" s="70"/>
      <c r="RM133" s="69"/>
      <c r="RN133" s="70"/>
      <c r="RO133" s="69"/>
      <c r="RP133" s="70"/>
      <c r="RQ133" s="69"/>
      <c r="RR133" s="70"/>
      <c r="RS133" s="69"/>
      <c r="RT133" s="70"/>
      <c r="RU133" s="69"/>
      <c r="RV133" s="70"/>
      <c r="RW133" s="69"/>
      <c r="RX133" s="70"/>
      <c r="RY133" s="69"/>
      <c r="RZ133" s="70"/>
      <c r="SA133" s="69"/>
      <c r="SB133" s="70"/>
      <c r="SC133" s="69"/>
      <c r="SD133" s="70"/>
      <c r="SE133" s="69"/>
      <c r="SF133" s="70"/>
      <c r="SG133" s="69"/>
      <c r="SH133" s="70"/>
      <c r="SI133" s="69"/>
      <c r="SJ133" s="70"/>
      <c r="SK133" s="69"/>
      <c r="SL133" s="70"/>
      <c r="SM133" s="69"/>
      <c r="SN133" s="70"/>
      <c r="SO133" s="69"/>
      <c r="SP133" s="70"/>
      <c r="SQ133" s="69"/>
      <c r="SR133" s="70"/>
      <c r="SS133" s="69"/>
      <c r="ST133" s="70"/>
      <c r="SU133" s="69"/>
      <c r="SV133" s="70"/>
      <c r="SW133" s="69"/>
      <c r="SX133" s="70"/>
      <c r="SY133" s="69"/>
      <c r="SZ133" s="70"/>
      <c r="TA133" s="69"/>
      <c r="TB133" s="70"/>
      <c r="TC133" s="69"/>
      <c r="TD133" s="70"/>
      <c r="TE133" s="69"/>
      <c r="TF133" s="70"/>
      <c r="TG133" s="69"/>
      <c r="TH133" s="70"/>
      <c r="TI133" s="69"/>
      <c r="TJ133" s="70"/>
      <c r="TK133" s="69"/>
      <c r="TL133" s="70"/>
      <c r="TM133" s="69"/>
      <c r="TN133" s="70"/>
      <c r="TO133" s="69"/>
      <c r="TP133" s="70"/>
      <c r="TQ133" s="69"/>
      <c r="TR133" s="70"/>
      <c r="TS133" s="69"/>
      <c r="TT133" s="70"/>
      <c r="TU133" s="69"/>
      <c r="TV133" s="70"/>
      <c r="TW133" s="69"/>
      <c r="TX133" s="70"/>
      <c r="TY133" s="69"/>
      <c r="TZ133" s="70"/>
      <c r="UA133" s="69"/>
      <c r="UB133" s="70"/>
      <c r="UC133" s="69"/>
      <c r="UD133" s="70"/>
      <c r="UE133" s="69"/>
      <c r="UF133" s="70"/>
      <c r="UG133" s="69"/>
      <c r="UH133" s="70"/>
      <c r="UI133" s="69"/>
      <c r="UJ133" s="70"/>
      <c r="UK133" s="69"/>
      <c r="UL133" s="70"/>
      <c r="UM133" s="69"/>
      <c r="UN133" s="70"/>
      <c r="UO133" s="69"/>
      <c r="UP133" s="70"/>
      <c r="UQ133" s="69"/>
      <c r="UR133" s="70"/>
      <c r="US133" s="69"/>
      <c r="UT133" s="70"/>
      <c r="UU133" s="69"/>
      <c r="UV133" s="70"/>
      <c r="UW133" s="69"/>
      <c r="UX133" s="70"/>
      <c r="UY133" s="69"/>
      <c r="UZ133" s="70"/>
      <c r="VA133" s="69"/>
      <c r="VB133" s="70"/>
      <c r="VC133" s="69"/>
      <c r="VD133" s="70"/>
      <c r="VE133" s="69"/>
      <c r="VF133" s="70"/>
      <c r="VG133" s="69"/>
      <c r="VH133" s="70"/>
      <c r="VI133" s="69"/>
      <c r="VJ133" s="70"/>
      <c r="VK133" s="69"/>
      <c r="VL133" s="70"/>
      <c r="VM133" s="69"/>
      <c r="VN133" s="70"/>
      <c r="VO133" s="69"/>
      <c r="VP133" s="70"/>
      <c r="VQ133" s="69"/>
      <c r="VR133" s="70"/>
      <c r="VS133" s="69"/>
      <c r="VT133" s="70"/>
      <c r="VU133" s="69"/>
      <c r="VV133" s="70"/>
      <c r="VW133" s="69"/>
      <c r="VX133" s="70"/>
      <c r="VY133" s="69"/>
      <c r="VZ133" s="70"/>
      <c r="WA133" s="69"/>
      <c r="WB133" s="70"/>
      <c r="WC133" s="69"/>
      <c r="WD133" s="70"/>
      <c r="WE133" s="69"/>
      <c r="WF133" s="70"/>
      <c r="WG133" s="69"/>
      <c r="WH133" s="70"/>
      <c r="WI133" s="69"/>
      <c r="WJ133" s="70"/>
      <c r="WK133" s="69"/>
      <c r="WL133" s="70"/>
      <c r="WM133" s="69"/>
      <c r="WN133" s="70"/>
      <c r="WO133" s="69"/>
      <c r="WP133" s="70"/>
      <c r="WQ133" s="69"/>
      <c r="WR133" s="70"/>
      <c r="WS133" s="69"/>
      <c r="WT133" s="70"/>
      <c r="WU133" s="69"/>
      <c r="WV133" s="70"/>
      <c r="WW133" s="69"/>
      <c r="WX133" s="70"/>
      <c r="WY133" s="69"/>
      <c r="WZ133" s="70"/>
      <c r="XA133" s="69"/>
      <c r="XB133" s="70"/>
      <c r="XC133" s="69"/>
      <c r="XD133" s="70"/>
      <c r="XE133" s="69"/>
      <c r="XF133" s="70"/>
      <c r="XG133" s="69"/>
      <c r="XH133" s="70"/>
      <c r="XI133" s="69"/>
      <c r="XJ133" s="70"/>
      <c r="XK133" s="69"/>
      <c r="XL133" s="70"/>
      <c r="XM133" s="69"/>
      <c r="XN133" s="70"/>
      <c r="XO133" s="69"/>
      <c r="XP133" s="70"/>
      <c r="XQ133" s="69"/>
      <c r="XR133" s="70"/>
      <c r="XS133" s="69"/>
      <c r="XT133" s="70"/>
      <c r="XU133" s="69"/>
      <c r="XV133" s="70"/>
      <c r="XW133" s="69"/>
      <c r="XX133" s="70"/>
      <c r="XY133" s="69"/>
      <c r="XZ133" s="70"/>
      <c r="YA133" s="69"/>
      <c r="YB133" s="70"/>
      <c r="YC133" s="69"/>
      <c r="YD133" s="70"/>
      <c r="YE133" s="69"/>
      <c r="YF133" s="70"/>
      <c r="YG133" s="69"/>
      <c r="YH133" s="70"/>
      <c r="YI133" s="69"/>
      <c r="YJ133" s="70"/>
      <c r="YK133" s="69"/>
      <c r="YL133" s="70"/>
      <c r="YM133" s="69"/>
      <c r="YN133" s="70"/>
      <c r="YO133" s="69"/>
      <c r="YP133" s="70"/>
      <c r="YQ133" s="69"/>
      <c r="YR133" s="70"/>
      <c r="YS133" s="69"/>
      <c r="YT133" s="70"/>
      <c r="YU133" s="69"/>
      <c r="YV133" s="70"/>
      <c r="YW133" s="69"/>
      <c r="YX133" s="70"/>
      <c r="YY133" s="69"/>
      <c r="YZ133" s="70"/>
      <c r="ZA133" s="69"/>
      <c r="ZB133" s="70"/>
      <c r="ZC133" s="69"/>
      <c r="ZD133" s="70"/>
      <c r="ZE133" s="69"/>
      <c r="ZF133" s="70"/>
      <c r="ZG133" s="69"/>
      <c r="ZH133" s="70"/>
      <c r="ZI133" s="69"/>
      <c r="ZJ133" s="70"/>
      <c r="ZK133" s="69"/>
      <c r="ZL133" s="70"/>
      <c r="ZM133" s="69"/>
      <c r="ZN133" s="70"/>
      <c r="ZO133" s="69"/>
      <c r="ZP133" s="70"/>
      <c r="ZQ133" s="69"/>
      <c r="ZR133" s="70"/>
      <c r="ZS133" s="69"/>
      <c r="ZT133" s="70"/>
      <c r="ZU133" s="69"/>
      <c r="ZV133" s="70"/>
      <c r="ZW133" s="69"/>
      <c r="ZX133" s="70"/>
      <c r="ZY133" s="69"/>
      <c r="ZZ133" s="70"/>
      <c r="AAA133" s="69"/>
      <c r="AAB133" s="70"/>
      <c r="AAC133" s="69"/>
      <c r="AAD133" s="70"/>
      <c r="AAE133" s="69"/>
      <c r="AAF133" s="70"/>
      <c r="AAG133" s="69"/>
      <c r="AAH133" s="70"/>
      <c r="AAI133" s="69"/>
      <c r="AAJ133" s="70"/>
      <c r="AAK133" s="69"/>
      <c r="AAL133" s="70"/>
      <c r="AAM133" s="69"/>
      <c r="AAN133" s="70"/>
      <c r="AAO133" s="69"/>
      <c r="AAP133" s="70"/>
      <c r="AAQ133" s="69"/>
      <c r="AAR133" s="70"/>
      <c r="AAS133" s="69"/>
      <c r="AAT133" s="70"/>
      <c r="AAU133" s="69"/>
      <c r="AAV133" s="70"/>
      <c r="AAW133" s="69"/>
      <c r="AAX133" s="70"/>
      <c r="AAY133" s="69"/>
      <c r="AAZ133" s="70"/>
      <c r="ABA133" s="69"/>
      <c r="ABB133" s="70"/>
      <c r="ABC133" s="69"/>
      <c r="ABD133" s="70"/>
      <c r="ABE133" s="69"/>
      <c r="ABF133" s="70"/>
      <c r="ABG133" s="69"/>
      <c r="ABH133" s="70"/>
      <c r="ABI133" s="69"/>
      <c r="ABJ133" s="70"/>
      <c r="ABK133" s="69"/>
      <c r="ABL133" s="70"/>
      <c r="ABM133" s="69"/>
      <c r="ABN133" s="70"/>
      <c r="ABO133" s="69"/>
      <c r="ABP133" s="70"/>
      <c r="ABQ133" s="69"/>
      <c r="ABR133" s="70"/>
      <c r="ABS133" s="69"/>
      <c r="ABT133" s="70"/>
      <c r="ABU133" s="69"/>
      <c r="ABV133" s="70"/>
      <c r="ABW133" s="69"/>
      <c r="ABX133" s="70"/>
      <c r="ABY133" s="69"/>
      <c r="ABZ133" s="70"/>
      <c r="ACA133" s="69"/>
      <c r="ACB133" s="70"/>
      <c r="ACC133" s="69"/>
      <c r="ACD133" s="70"/>
      <c r="ACE133" s="69"/>
      <c r="ACF133" s="70"/>
      <c r="ACG133" s="69"/>
      <c r="ACH133" s="70"/>
      <c r="ACI133" s="69"/>
      <c r="ACJ133" s="70"/>
      <c r="ACK133" s="69"/>
      <c r="ACL133" s="70"/>
      <c r="ACM133" s="69"/>
      <c r="ACN133" s="70"/>
      <c r="ACO133" s="69"/>
      <c r="ACP133" s="70"/>
      <c r="ACQ133" s="69"/>
      <c r="ACR133" s="70"/>
      <c r="ACS133" s="69"/>
      <c r="ACT133" s="70"/>
      <c r="ACU133" s="69"/>
      <c r="ACV133" s="70"/>
      <c r="ACW133" s="69"/>
      <c r="ACX133" s="70"/>
      <c r="ACY133" s="69"/>
      <c r="ACZ133" s="70"/>
      <c r="ADA133" s="69"/>
      <c r="ADB133" s="70"/>
      <c r="ADC133" s="69"/>
      <c r="ADD133" s="70"/>
      <c r="ADE133" s="69"/>
      <c r="ADF133" s="70"/>
      <c r="ADG133" s="69"/>
      <c r="ADH133" s="70"/>
      <c r="ADI133" s="69"/>
      <c r="ADJ133" s="70"/>
      <c r="ADK133" s="69"/>
      <c r="ADL133" s="70"/>
      <c r="ADM133" s="69"/>
      <c r="ADN133" s="70"/>
      <c r="ADO133" s="69"/>
      <c r="ADP133" s="70"/>
      <c r="ADQ133" s="69"/>
      <c r="ADR133" s="70"/>
      <c r="ADS133" s="69"/>
      <c r="ADT133" s="70"/>
      <c r="ADU133" s="69"/>
      <c r="ADV133" s="70"/>
      <c r="ADW133" s="69"/>
      <c r="ADX133" s="70"/>
      <c r="ADY133" s="69"/>
      <c r="ADZ133" s="70"/>
      <c r="AEA133" s="69"/>
      <c r="AEB133" s="70"/>
      <c r="AEC133" s="69"/>
      <c r="AED133" s="70"/>
      <c r="AEE133" s="69"/>
      <c r="AEF133" s="70"/>
      <c r="AEG133" s="69"/>
      <c r="AEH133" s="70"/>
      <c r="AEI133" s="69"/>
      <c r="AEJ133" s="70"/>
      <c r="AEK133" s="69"/>
      <c r="AEL133" s="70"/>
      <c r="AEM133" s="69"/>
      <c r="AEN133" s="70"/>
      <c r="AEO133" s="69"/>
      <c r="AEP133" s="70"/>
      <c r="AEQ133" s="69"/>
      <c r="AER133" s="70"/>
      <c r="AES133" s="69"/>
      <c r="AET133" s="70"/>
      <c r="AEU133" s="69"/>
      <c r="AEV133" s="70"/>
      <c r="AEW133" s="69"/>
      <c r="AEX133" s="70"/>
      <c r="AEY133" s="69"/>
      <c r="AEZ133" s="70"/>
      <c r="AFA133" s="69"/>
      <c r="AFB133" s="70"/>
      <c r="AFC133" s="69"/>
      <c r="AFD133" s="70"/>
      <c r="AFE133" s="69"/>
      <c r="AFF133" s="70"/>
      <c r="AFG133" s="69"/>
      <c r="AFH133" s="70"/>
      <c r="AFI133" s="69"/>
      <c r="AFJ133" s="70"/>
      <c r="AFK133" s="69"/>
      <c r="AFL133" s="70"/>
      <c r="AFM133" s="69"/>
      <c r="AFN133" s="70"/>
      <c r="AFO133" s="69"/>
      <c r="AFP133" s="70"/>
      <c r="AFQ133" s="69"/>
      <c r="AFR133" s="70"/>
      <c r="AFS133" s="69"/>
      <c r="AFT133" s="70"/>
      <c r="AFU133" s="69"/>
      <c r="AFV133" s="70"/>
      <c r="AFW133" s="69"/>
      <c r="AFX133" s="70"/>
      <c r="AFY133" s="69"/>
      <c r="AFZ133" s="70"/>
      <c r="AGA133" s="69"/>
      <c r="AGB133" s="70"/>
      <c r="AGC133" s="69"/>
      <c r="AGD133" s="70"/>
      <c r="AGE133" s="69"/>
      <c r="AGF133" s="70"/>
      <c r="AGG133" s="69"/>
      <c r="AGH133" s="70"/>
      <c r="AGI133" s="69"/>
      <c r="AGJ133" s="70"/>
      <c r="AGK133" s="69"/>
      <c r="AGL133" s="70"/>
      <c r="AGM133" s="69"/>
      <c r="AGN133" s="70"/>
      <c r="AGO133" s="69"/>
      <c r="AGP133" s="70"/>
      <c r="AGQ133" s="69"/>
      <c r="AGR133" s="70"/>
      <c r="AGS133" s="69"/>
      <c r="AGT133" s="70"/>
      <c r="AGU133" s="69"/>
      <c r="AGV133" s="70"/>
      <c r="AGW133" s="69"/>
      <c r="AGX133" s="70"/>
      <c r="AGY133" s="69"/>
      <c r="AGZ133" s="70"/>
      <c r="AHA133" s="69"/>
      <c r="AHB133" s="70"/>
      <c r="AHC133" s="69"/>
      <c r="AHD133" s="70"/>
      <c r="AHE133" s="69"/>
      <c r="AHF133" s="70"/>
      <c r="AHG133" s="69"/>
      <c r="AHH133" s="70"/>
      <c r="AHI133" s="69"/>
      <c r="AHJ133" s="70"/>
      <c r="AHK133" s="69"/>
      <c r="AHL133" s="70"/>
      <c r="AHM133" s="69"/>
      <c r="AHN133" s="70"/>
      <c r="AHO133" s="69"/>
      <c r="AHP133" s="70"/>
      <c r="AHQ133" s="69"/>
      <c r="AHR133" s="70"/>
      <c r="AHS133" s="69"/>
      <c r="AHT133" s="70"/>
      <c r="AHU133" s="69"/>
      <c r="AHV133" s="70"/>
      <c r="AHW133" s="69"/>
      <c r="AHX133" s="70"/>
      <c r="AHY133" s="69"/>
      <c r="AHZ133" s="70"/>
      <c r="AIA133" s="69"/>
      <c r="AIB133" s="70"/>
      <c r="AIC133" s="69"/>
      <c r="AID133" s="70"/>
      <c r="AIE133" s="69"/>
      <c r="AIF133" s="70"/>
      <c r="AIG133" s="69"/>
      <c r="AIH133" s="70"/>
      <c r="AII133" s="69"/>
      <c r="AIJ133" s="70"/>
      <c r="AIK133" s="69"/>
      <c r="AIL133" s="70"/>
      <c r="AIM133" s="69"/>
      <c r="AIN133" s="70"/>
      <c r="AIO133" s="69"/>
      <c r="AIP133" s="70"/>
      <c r="AIQ133" s="69"/>
      <c r="AIR133" s="70"/>
      <c r="AIS133" s="69"/>
      <c r="AIT133" s="70"/>
      <c r="AIU133" s="69"/>
      <c r="AIV133" s="70"/>
      <c r="AIW133" s="69"/>
      <c r="AIX133" s="70"/>
      <c r="AIY133" s="69"/>
      <c r="AIZ133" s="70"/>
      <c r="AJA133" s="69"/>
      <c r="AJB133" s="70"/>
      <c r="AJC133" s="69"/>
      <c r="AJD133" s="70"/>
      <c r="AJE133" s="69"/>
      <c r="AJF133" s="70"/>
      <c r="AJG133" s="69"/>
      <c r="AJH133" s="70"/>
      <c r="AJI133" s="69"/>
      <c r="AJJ133" s="70"/>
      <c r="AJK133" s="69"/>
      <c r="AJL133" s="70"/>
      <c r="AJM133" s="69"/>
      <c r="AJN133" s="70"/>
      <c r="AJO133" s="69"/>
      <c r="AJP133" s="70"/>
      <c r="AJQ133" s="69"/>
      <c r="AJR133" s="70"/>
      <c r="AJS133" s="69"/>
      <c r="AJT133" s="70"/>
      <c r="AJU133" s="69"/>
      <c r="AJV133" s="70"/>
      <c r="AJW133" s="69"/>
      <c r="AJX133" s="70"/>
      <c r="AJY133" s="69"/>
      <c r="AJZ133" s="70"/>
      <c r="AKA133" s="69"/>
      <c r="AKB133" s="70"/>
      <c r="AKC133" s="69"/>
      <c r="AKD133" s="70"/>
      <c r="AKE133" s="69"/>
      <c r="AKF133" s="70"/>
      <c r="AKG133" s="69"/>
      <c r="AKH133" s="70"/>
      <c r="AKI133" s="69"/>
      <c r="AKJ133" s="70"/>
      <c r="AKK133" s="69"/>
      <c r="AKL133" s="70"/>
      <c r="AKM133" s="69"/>
      <c r="AKN133" s="70"/>
      <c r="AKO133" s="69"/>
      <c r="AKP133" s="70"/>
      <c r="AKQ133" s="69"/>
      <c r="AKR133" s="70"/>
      <c r="AKS133" s="69"/>
      <c r="AKT133" s="70"/>
      <c r="AKU133" s="69"/>
      <c r="AKV133" s="70"/>
      <c r="AKW133" s="69"/>
      <c r="AKX133" s="70"/>
      <c r="AKY133" s="69"/>
      <c r="AKZ133" s="70"/>
      <c r="ALA133" s="69"/>
      <c r="ALB133" s="70"/>
      <c r="ALC133" s="69"/>
      <c r="ALD133" s="70"/>
      <c r="ALE133" s="69"/>
      <c r="ALF133" s="70"/>
      <c r="ALG133" s="69"/>
      <c r="ALH133" s="70"/>
      <c r="ALI133" s="69"/>
      <c r="ALJ133" s="70"/>
      <c r="ALK133" s="69"/>
      <c r="ALL133" s="70"/>
      <c r="ALM133" s="69"/>
      <c r="ALN133" s="70"/>
      <c r="ALO133" s="69"/>
      <c r="ALP133" s="70"/>
      <c r="ALQ133" s="69"/>
      <c r="ALR133" s="70"/>
      <c r="ALS133" s="69"/>
      <c r="ALT133" s="70"/>
      <c r="ALU133" s="69"/>
      <c r="ALV133" s="70"/>
      <c r="ALW133" s="69"/>
      <c r="ALX133" s="70"/>
      <c r="ALY133" s="69"/>
      <c r="ALZ133" s="70"/>
      <c r="AMA133" s="69"/>
      <c r="AMB133" s="70"/>
      <c r="AMC133" s="69"/>
      <c r="AMD133" s="70"/>
      <c r="AME133" s="69"/>
      <c r="AMF133" s="70"/>
      <c r="AMG133" s="69"/>
      <c r="AMH133" s="70"/>
      <c r="AMI133" s="69"/>
      <c r="AMJ133" s="70"/>
      <c r="AMK133" s="69"/>
      <c r="AML133" s="70"/>
      <c r="AMM133" s="69"/>
      <c r="AMN133" s="70"/>
      <c r="AMO133" s="69"/>
      <c r="AMP133" s="70"/>
      <c r="AMQ133" s="69"/>
      <c r="AMR133" s="70"/>
      <c r="AMS133" s="69"/>
      <c r="AMT133" s="70"/>
      <c r="AMU133" s="69"/>
      <c r="AMV133" s="70"/>
      <c r="AMW133" s="69"/>
      <c r="AMX133" s="70"/>
      <c r="AMY133" s="69"/>
      <c r="AMZ133" s="70"/>
      <c r="ANA133" s="69"/>
      <c r="ANB133" s="70"/>
      <c r="ANC133" s="69"/>
      <c r="AND133" s="70"/>
      <c r="ANE133" s="69"/>
      <c r="ANF133" s="70"/>
      <c r="ANG133" s="69"/>
      <c r="ANH133" s="70"/>
      <c r="ANI133" s="69"/>
      <c r="ANJ133" s="70"/>
      <c r="ANK133" s="69"/>
      <c r="ANL133" s="70"/>
      <c r="ANM133" s="69"/>
      <c r="ANN133" s="70"/>
      <c r="ANO133" s="69"/>
      <c r="ANP133" s="70"/>
      <c r="ANQ133" s="69"/>
      <c r="ANR133" s="70"/>
      <c r="ANS133" s="69"/>
      <c r="ANT133" s="70"/>
      <c r="ANU133" s="69"/>
      <c r="ANV133" s="70"/>
      <c r="ANW133" s="69"/>
      <c r="ANX133" s="70"/>
      <c r="ANY133" s="69"/>
      <c r="ANZ133" s="70"/>
      <c r="AOA133" s="69"/>
      <c r="AOB133" s="70"/>
      <c r="AOC133" s="69"/>
      <c r="AOD133" s="70"/>
      <c r="AOE133" s="69"/>
      <c r="AOF133" s="70"/>
      <c r="AOG133" s="69"/>
      <c r="AOH133" s="70"/>
      <c r="AOI133" s="69"/>
      <c r="AOJ133" s="70"/>
      <c r="AOK133" s="69"/>
      <c r="AOL133" s="70"/>
      <c r="AOM133" s="69"/>
      <c r="AON133" s="70"/>
      <c r="AOO133" s="69"/>
      <c r="AOP133" s="70"/>
      <c r="AOQ133" s="69"/>
      <c r="AOR133" s="70"/>
      <c r="AOS133" s="69"/>
      <c r="AOT133" s="70"/>
      <c r="AOU133" s="69"/>
      <c r="AOV133" s="70"/>
      <c r="AOW133" s="69"/>
      <c r="AOX133" s="70"/>
      <c r="AOY133" s="69"/>
      <c r="AOZ133" s="70"/>
      <c r="APA133" s="69"/>
      <c r="APB133" s="70"/>
      <c r="APC133" s="69"/>
      <c r="APD133" s="70"/>
      <c r="APE133" s="69"/>
      <c r="APF133" s="70"/>
      <c r="APG133" s="69"/>
      <c r="APH133" s="70"/>
      <c r="API133" s="69"/>
      <c r="APJ133" s="70"/>
      <c r="APK133" s="69"/>
      <c r="APL133" s="70"/>
      <c r="APM133" s="69"/>
      <c r="APN133" s="70"/>
      <c r="APO133" s="69"/>
      <c r="APP133" s="70"/>
      <c r="APQ133" s="69"/>
      <c r="APR133" s="70"/>
      <c r="APS133" s="69"/>
      <c r="APT133" s="70"/>
      <c r="APU133" s="69"/>
      <c r="APV133" s="70"/>
      <c r="APW133" s="69"/>
      <c r="APX133" s="70"/>
      <c r="APY133" s="69"/>
      <c r="APZ133" s="70"/>
      <c r="AQA133" s="69"/>
      <c r="AQB133" s="70"/>
      <c r="AQC133" s="69"/>
      <c r="AQD133" s="70"/>
      <c r="AQE133" s="69"/>
      <c r="AQF133" s="70"/>
      <c r="AQG133" s="69"/>
      <c r="AQH133" s="70"/>
      <c r="AQI133" s="69"/>
      <c r="AQJ133" s="70"/>
      <c r="AQK133" s="69"/>
      <c r="AQL133" s="70"/>
      <c r="AQM133" s="69"/>
      <c r="AQN133" s="70"/>
      <c r="AQO133" s="69"/>
      <c r="AQP133" s="70"/>
      <c r="AQQ133" s="69"/>
      <c r="AQR133" s="70"/>
      <c r="AQS133" s="69"/>
      <c r="AQT133" s="70"/>
      <c r="AQU133" s="69"/>
      <c r="AQV133" s="70"/>
      <c r="AQW133" s="69"/>
      <c r="AQX133" s="70"/>
      <c r="AQY133" s="69"/>
      <c r="AQZ133" s="70"/>
      <c r="ARA133" s="69"/>
      <c r="ARB133" s="70"/>
      <c r="ARC133" s="69"/>
      <c r="ARD133" s="70"/>
      <c r="ARE133" s="69"/>
      <c r="ARF133" s="70"/>
      <c r="ARG133" s="69"/>
      <c r="ARH133" s="70"/>
      <c r="ARI133" s="69"/>
      <c r="ARJ133" s="70"/>
      <c r="ARK133" s="69"/>
      <c r="ARL133" s="70"/>
      <c r="ARM133" s="69"/>
      <c r="ARN133" s="70"/>
      <c r="ARO133" s="69"/>
      <c r="ARP133" s="70"/>
      <c r="ARQ133" s="69"/>
      <c r="ARR133" s="70"/>
      <c r="ARS133" s="69"/>
      <c r="ART133" s="70"/>
      <c r="ARU133" s="69"/>
      <c r="ARV133" s="70"/>
      <c r="ARW133" s="69"/>
      <c r="ARX133" s="70"/>
      <c r="ARY133" s="69"/>
      <c r="ARZ133" s="70"/>
      <c r="ASA133" s="69"/>
      <c r="ASB133" s="70"/>
      <c r="ASC133" s="69"/>
      <c r="ASD133" s="70"/>
      <c r="ASE133" s="69"/>
      <c r="ASF133" s="70"/>
      <c r="ASG133" s="69"/>
      <c r="ASH133" s="70"/>
      <c r="ASI133" s="69"/>
      <c r="ASJ133" s="70"/>
      <c r="ASK133" s="69"/>
      <c r="ASL133" s="70"/>
      <c r="ASM133" s="69"/>
      <c r="ASN133" s="70"/>
      <c r="ASO133" s="69"/>
      <c r="ASP133" s="70"/>
      <c r="ASQ133" s="69"/>
      <c r="ASR133" s="70"/>
      <c r="ASS133" s="69"/>
      <c r="AST133" s="70"/>
      <c r="ASU133" s="69"/>
      <c r="ASV133" s="70"/>
      <c r="ASW133" s="69"/>
      <c r="ASX133" s="70"/>
      <c r="ASY133" s="69"/>
      <c r="ASZ133" s="70"/>
      <c r="ATA133" s="69"/>
      <c r="ATB133" s="70"/>
      <c r="ATC133" s="69"/>
      <c r="ATD133" s="70"/>
      <c r="ATE133" s="69"/>
      <c r="ATF133" s="70"/>
      <c r="ATG133" s="69"/>
      <c r="ATH133" s="70"/>
      <c r="ATI133" s="69"/>
      <c r="ATJ133" s="70"/>
      <c r="ATK133" s="69"/>
      <c r="ATL133" s="70"/>
      <c r="ATM133" s="69"/>
      <c r="ATN133" s="70"/>
      <c r="ATO133" s="69"/>
      <c r="ATP133" s="70"/>
      <c r="ATQ133" s="69"/>
      <c r="ATR133" s="70"/>
      <c r="ATS133" s="69"/>
      <c r="ATT133" s="70"/>
      <c r="ATU133" s="69"/>
      <c r="ATV133" s="70"/>
      <c r="ATW133" s="69"/>
      <c r="ATX133" s="70"/>
      <c r="ATY133" s="69"/>
      <c r="ATZ133" s="70"/>
      <c r="AUA133" s="69"/>
      <c r="AUB133" s="70"/>
      <c r="AUC133" s="69"/>
      <c r="AUD133" s="70"/>
      <c r="AUE133" s="69"/>
      <c r="AUF133" s="70"/>
      <c r="AUG133" s="69"/>
      <c r="AUH133" s="70"/>
      <c r="AUI133" s="69"/>
      <c r="AUJ133" s="70"/>
      <c r="AUK133" s="69"/>
      <c r="AUL133" s="70"/>
      <c r="AUM133" s="69"/>
      <c r="AUN133" s="70"/>
      <c r="AUO133" s="69"/>
      <c r="AUP133" s="70"/>
      <c r="AUQ133" s="69"/>
      <c r="AUR133" s="70"/>
      <c r="AUS133" s="69"/>
      <c r="AUT133" s="70"/>
      <c r="AUU133" s="69"/>
      <c r="AUV133" s="70"/>
      <c r="AUW133" s="69"/>
      <c r="AUX133" s="70"/>
      <c r="AUY133" s="69"/>
      <c r="AUZ133" s="70"/>
      <c r="AVA133" s="69"/>
      <c r="AVB133" s="70"/>
      <c r="AVC133" s="69"/>
      <c r="AVD133" s="70"/>
      <c r="AVE133" s="69"/>
      <c r="AVF133" s="70"/>
      <c r="AVG133" s="69"/>
      <c r="AVH133" s="70"/>
      <c r="AVI133" s="69"/>
      <c r="AVJ133" s="70"/>
      <c r="AVK133" s="69"/>
      <c r="AVL133" s="70"/>
      <c r="AVM133" s="69"/>
      <c r="AVN133" s="70"/>
      <c r="AVO133" s="69"/>
      <c r="AVP133" s="70"/>
      <c r="AVQ133" s="69"/>
      <c r="AVR133" s="70"/>
      <c r="AVS133" s="69"/>
      <c r="AVT133" s="70"/>
      <c r="AVU133" s="69"/>
      <c r="AVV133" s="70"/>
      <c r="AVW133" s="69"/>
      <c r="AVX133" s="70"/>
      <c r="AVY133" s="69"/>
      <c r="AVZ133" s="70"/>
      <c r="AWA133" s="69"/>
      <c r="AWB133" s="70"/>
      <c r="AWC133" s="69"/>
      <c r="AWD133" s="70"/>
      <c r="AWE133" s="69"/>
      <c r="AWF133" s="70"/>
      <c r="AWG133" s="69"/>
      <c r="AWH133" s="70"/>
      <c r="AWI133" s="69"/>
      <c r="AWJ133" s="70"/>
      <c r="AWK133" s="69"/>
      <c r="AWL133" s="70"/>
      <c r="AWM133" s="69"/>
      <c r="AWN133" s="70"/>
      <c r="AWO133" s="69"/>
      <c r="AWP133" s="70"/>
      <c r="AWQ133" s="69"/>
      <c r="AWR133" s="70"/>
      <c r="AWS133" s="69"/>
      <c r="AWT133" s="70"/>
      <c r="AWU133" s="69"/>
      <c r="AWV133" s="70"/>
      <c r="AWW133" s="69"/>
      <c r="AWX133" s="70"/>
      <c r="AWY133" s="69"/>
      <c r="AWZ133" s="70"/>
      <c r="AXA133" s="69"/>
      <c r="AXB133" s="70"/>
      <c r="AXC133" s="69"/>
      <c r="AXD133" s="70"/>
      <c r="AXE133" s="69"/>
      <c r="AXF133" s="70"/>
      <c r="AXG133" s="69"/>
      <c r="AXH133" s="70"/>
      <c r="AXI133" s="69"/>
      <c r="AXJ133" s="70"/>
      <c r="AXK133" s="69"/>
      <c r="AXL133" s="70"/>
      <c r="AXM133" s="69"/>
      <c r="AXN133" s="70"/>
      <c r="AXO133" s="69"/>
      <c r="AXP133" s="70"/>
      <c r="AXQ133" s="69"/>
      <c r="AXR133" s="70"/>
      <c r="AXS133" s="69"/>
      <c r="AXT133" s="70"/>
      <c r="AXU133" s="69"/>
      <c r="AXV133" s="70"/>
      <c r="AXW133" s="69"/>
      <c r="AXX133" s="70"/>
      <c r="AXY133" s="69"/>
      <c r="AXZ133" s="70"/>
      <c r="AYA133" s="69"/>
      <c r="AYB133" s="70"/>
      <c r="AYC133" s="69"/>
      <c r="AYD133" s="70"/>
      <c r="AYE133" s="69"/>
      <c r="AYF133" s="70"/>
      <c r="AYG133" s="69"/>
      <c r="AYH133" s="70"/>
      <c r="AYI133" s="69"/>
      <c r="AYJ133" s="70"/>
      <c r="AYK133" s="69"/>
      <c r="AYL133" s="70"/>
      <c r="AYM133" s="69"/>
      <c r="AYN133" s="70"/>
      <c r="AYO133" s="69"/>
      <c r="AYP133" s="70"/>
      <c r="AYQ133" s="69"/>
      <c r="AYR133" s="70"/>
      <c r="AYS133" s="69"/>
      <c r="AYT133" s="70"/>
      <c r="AYU133" s="69"/>
      <c r="AYV133" s="70"/>
      <c r="AYW133" s="69"/>
      <c r="AYX133" s="70"/>
      <c r="AYY133" s="69"/>
      <c r="AYZ133" s="70"/>
      <c r="AZA133" s="69"/>
      <c r="AZB133" s="70"/>
      <c r="AZC133" s="69"/>
      <c r="AZD133" s="70"/>
      <c r="AZE133" s="69"/>
      <c r="AZF133" s="70"/>
      <c r="AZG133" s="69"/>
      <c r="AZH133" s="70"/>
      <c r="AZI133" s="69"/>
      <c r="AZJ133" s="70"/>
      <c r="AZK133" s="69"/>
      <c r="AZL133" s="70"/>
      <c r="AZM133" s="69"/>
      <c r="AZN133" s="70"/>
      <c r="AZO133" s="69"/>
      <c r="AZP133" s="70"/>
      <c r="AZQ133" s="69"/>
      <c r="AZR133" s="70"/>
      <c r="AZS133" s="69"/>
      <c r="AZT133" s="70"/>
      <c r="AZU133" s="69"/>
      <c r="AZV133" s="70"/>
      <c r="AZW133" s="69"/>
      <c r="AZX133" s="70"/>
      <c r="AZY133" s="69"/>
      <c r="AZZ133" s="70"/>
      <c r="BAA133" s="69"/>
      <c r="BAB133" s="70"/>
      <c r="BAC133" s="69"/>
      <c r="BAD133" s="70"/>
      <c r="BAE133" s="69"/>
      <c r="BAF133" s="70"/>
      <c r="BAG133" s="69"/>
      <c r="BAH133" s="70"/>
      <c r="BAI133" s="69"/>
      <c r="BAJ133" s="70"/>
      <c r="BAK133" s="69"/>
      <c r="BAL133" s="70"/>
      <c r="BAM133" s="69"/>
      <c r="BAN133" s="70"/>
      <c r="BAO133" s="69"/>
      <c r="BAP133" s="70"/>
      <c r="BAQ133" s="69"/>
      <c r="BAR133" s="70"/>
      <c r="BAS133" s="69"/>
      <c r="BAT133" s="70"/>
      <c r="BAU133" s="69"/>
      <c r="BAV133" s="70"/>
      <c r="BAW133" s="69"/>
      <c r="BAX133" s="70"/>
      <c r="BAY133" s="69"/>
      <c r="BAZ133" s="70"/>
      <c r="BBA133" s="69"/>
      <c r="BBB133" s="70"/>
      <c r="BBC133" s="69"/>
      <c r="BBD133" s="70"/>
      <c r="BBE133" s="69"/>
      <c r="BBF133" s="70"/>
      <c r="BBG133" s="69"/>
      <c r="BBH133" s="70"/>
      <c r="BBI133" s="69"/>
      <c r="BBJ133" s="70"/>
      <c r="BBK133" s="69"/>
      <c r="BBL133" s="70"/>
      <c r="BBM133" s="69"/>
      <c r="BBN133" s="70"/>
      <c r="BBO133" s="69"/>
      <c r="BBP133" s="70"/>
      <c r="BBQ133" s="69"/>
      <c r="BBR133" s="70"/>
      <c r="BBS133" s="69"/>
      <c r="BBT133" s="70"/>
      <c r="BBU133" s="69"/>
      <c r="BBV133" s="70"/>
      <c r="BBW133" s="69"/>
      <c r="BBX133" s="70"/>
      <c r="BBY133" s="69"/>
      <c r="BBZ133" s="70"/>
      <c r="BCA133" s="69"/>
      <c r="BCB133" s="70"/>
      <c r="BCC133" s="69"/>
      <c r="BCD133" s="70"/>
      <c r="BCE133" s="69"/>
      <c r="BCF133" s="70"/>
      <c r="BCG133" s="69"/>
      <c r="BCH133" s="70"/>
      <c r="BCI133" s="69"/>
      <c r="BCJ133" s="70"/>
      <c r="BCK133" s="69"/>
      <c r="BCL133" s="70"/>
      <c r="BCM133" s="69"/>
      <c r="BCN133" s="70"/>
      <c r="BCO133" s="69"/>
      <c r="BCP133" s="70"/>
      <c r="BCQ133" s="69"/>
      <c r="BCR133" s="70"/>
      <c r="BCS133" s="69"/>
      <c r="BCT133" s="70"/>
      <c r="BCU133" s="69"/>
      <c r="BCV133" s="70"/>
      <c r="BCW133" s="69"/>
      <c r="BCX133" s="70"/>
      <c r="BCY133" s="69"/>
      <c r="BCZ133" s="70"/>
      <c r="BDA133" s="69"/>
      <c r="BDB133" s="70"/>
      <c r="BDC133" s="69"/>
      <c r="BDD133" s="70"/>
      <c r="BDE133" s="69"/>
      <c r="BDF133" s="70"/>
      <c r="BDG133" s="69"/>
      <c r="BDH133" s="70"/>
      <c r="BDI133" s="69"/>
      <c r="BDJ133" s="70"/>
      <c r="BDK133" s="69"/>
      <c r="BDL133" s="70"/>
      <c r="BDM133" s="69"/>
      <c r="BDN133" s="70"/>
      <c r="BDO133" s="69"/>
      <c r="BDP133" s="70"/>
      <c r="BDQ133" s="69"/>
      <c r="BDR133" s="70"/>
      <c r="BDS133" s="69"/>
      <c r="BDT133" s="70"/>
      <c r="BDU133" s="69"/>
      <c r="BDV133" s="70"/>
      <c r="BDW133" s="69"/>
      <c r="BDX133" s="70"/>
      <c r="BDY133" s="69"/>
      <c r="BDZ133" s="70"/>
      <c r="BEA133" s="69"/>
      <c r="BEB133" s="70"/>
      <c r="BEC133" s="69"/>
      <c r="BED133" s="70"/>
      <c r="BEE133" s="69"/>
      <c r="BEF133" s="70"/>
      <c r="BEG133" s="69"/>
      <c r="BEH133" s="70"/>
      <c r="BEI133" s="69"/>
      <c r="BEJ133" s="70"/>
      <c r="BEK133" s="69"/>
      <c r="BEL133" s="70"/>
      <c r="BEM133" s="69"/>
      <c r="BEN133" s="70"/>
      <c r="BEO133" s="69"/>
      <c r="BEP133" s="70"/>
      <c r="BEQ133" s="69"/>
      <c r="BER133" s="70"/>
      <c r="BES133" s="69"/>
      <c r="BET133" s="70"/>
      <c r="BEU133" s="69"/>
      <c r="BEV133" s="70"/>
      <c r="BEW133" s="69"/>
      <c r="BEX133" s="70"/>
      <c r="BEY133" s="69"/>
      <c r="BEZ133" s="70"/>
      <c r="BFA133" s="69"/>
      <c r="BFB133" s="70"/>
      <c r="BFC133" s="69"/>
      <c r="BFD133" s="70"/>
      <c r="BFE133" s="69"/>
      <c r="BFF133" s="70"/>
      <c r="BFG133" s="69"/>
      <c r="BFH133" s="70"/>
      <c r="BFI133" s="69"/>
      <c r="BFJ133" s="70"/>
      <c r="BFK133" s="69"/>
      <c r="BFL133" s="70"/>
      <c r="BFM133" s="69"/>
      <c r="BFN133" s="70"/>
      <c r="BFO133" s="69"/>
      <c r="BFP133" s="70"/>
      <c r="BFQ133" s="69"/>
      <c r="BFR133" s="70"/>
      <c r="BFS133" s="69"/>
      <c r="BFT133" s="70"/>
      <c r="BFU133" s="69"/>
      <c r="BFV133" s="70"/>
      <c r="BFW133" s="69"/>
      <c r="BFX133" s="70"/>
      <c r="BFY133" s="69"/>
      <c r="BFZ133" s="70"/>
      <c r="BGA133" s="69"/>
      <c r="BGB133" s="70"/>
      <c r="BGC133" s="69"/>
      <c r="BGD133" s="70"/>
      <c r="BGE133" s="69"/>
      <c r="BGF133" s="70"/>
      <c r="BGG133" s="69"/>
      <c r="BGH133" s="70"/>
      <c r="BGI133" s="69"/>
      <c r="BGJ133" s="70"/>
      <c r="BGK133" s="69"/>
      <c r="BGL133" s="70"/>
      <c r="BGM133" s="69"/>
      <c r="BGN133" s="70"/>
      <c r="BGO133" s="69"/>
      <c r="BGP133" s="70"/>
      <c r="BGQ133" s="69"/>
      <c r="BGR133" s="70"/>
      <c r="BGS133" s="69"/>
      <c r="BGT133" s="70"/>
      <c r="BGU133" s="69"/>
      <c r="BGV133" s="70"/>
      <c r="BGW133" s="69"/>
      <c r="BGX133" s="70"/>
      <c r="BGY133" s="69"/>
      <c r="BGZ133" s="70"/>
      <c r="BHA133" s="69"/>
      <c r="BHB133" s="70"/>
      <c r="BHC133" s="69"/>
      <c r="BHD133" s="70"/>
      <c r="BHE133" s="69"/>
      <c r="BHF133" s="70"/>
      <c r="BHG133" s="69"/>
      <c r="BHH133" s="70"/>
      <c r="BHI133" s="69"/>
      <c r="BHJ133" s="70"/>
      <c r="BHK133" s="69"/>
      <c r="BHL133" s="70"/>
      <c r="BHM133" s="69"/>
      <c r="BHN133" s="70"/>
      <c r="BHO133" s="69"/>
      <c r="BHP133" s="70"/>
      <c r="BHQ133" s="69"/>
      <c r="BHR133" s="70"/>
      <c r="BHS133" s="69"/>
      <c r="BHT133" s="70"/>
      <c r="BHU133" s="69"/>
      <c r="BHV133" s="70"/>
      <c r="BHW133" s="69"/>
      <c r="BHX133" s="70"/>
      <c r="BHY133" s="69"/>
      <c r="BHZ133" s="70"/>
      <c r="BIA133" s="69"/>
      <c r="BIB133" s="70"/>
      <c r="BIC133" s="69"/>
      <c r="BID133" s="70"/>
      <c r="BIE133" s="69"/>
      <c r="BIF133" s="70"/>
      <c r="BIG133" s="69"/>
      <c r="BIH133" s="70"/>
      <c r="BII133" s="69"/>
      <c r="BIJ133" s="70"/>
      <c r="BIK133" s="69"/>
      <c r="BIL133" s="70"/>
      <c r="BIM133" s="69"/>
      <c r="BIN133" s="70"/>
      <c r="BIO133" s="69"/>
      <c r="BIP133" s="70"/>
      <c r="BIQ133" s="69"/>
      <c r="BIR133" s="70"/>
      <c r="BIS133" s="69"/>
      <c r="BIT133" s="70"/>
      <c r="BIU133" s="69"/>
      <c r="BIV133" s="70"/>
      <c r="BIW133" s="69"/>
      <c r="BIX133" s="70"/>
      <c r="BIY133" s="69"/>
      <c r="BIZ133" s="70"/>
      <c r="BJA133" s="69"/>
      <c r="BJB133" s="70"/>
      <c r="BJC133" s="69"/>
      <c r="BJD133" s="70"/>
      <c r="BJE133" s="69"/>
      <c r="BJF133" s="70"/>
      <c r="BJG133" s="69"/>
      <c r="BJH133" s="70"/>
      <c r="BJI133" s="69"/>
      <c r="BJJ133" s="70"/>
      <c r="BJK133" s="69"/>
      <c r="BJL133" s="70"/>
      <c r="BJM133" s="69"/>
      <c r="BJN133" s="70"/>
      <c r="BJO133" s="69"/>
      <c r="BJP133" s="70"/>
      <c r="BJQ133" s="69"/>
      <c r="BJR133" s="70"/>
      <c r="BJS133" s="69"/>
      <c r="BJT133" s="70"/>
      <c r="BJU133" s="69"/>
      <c r="BJV133" s="70"/>
      <c r="BJW133" s="69"/>
      <c r="BJX133" s="70"/>
      <c r="BJY133" s="69"/>
      <c r="BJZ133" s="70"/>
      <c r="BKA133" s="69"/>
      <c r="BKB133" s="70"/>
      <c r="BKC133" s="69"/>
      <c r="BKD133" s="70"/>
      <c r="BKE133" s="69"/>
      <c r="BKF133" s="70"/>
      <c r="BKG133" s="69"/>
      <c r="BKH133" s="70"/>
      <c r="BKI133" s="69"/>
      <c r="BKJ133" s="70"/>
      <c r="BKK133" s="69"/>
      <c r="BKL133" s="70"/>
      <c r="BKM133" s="69"/>
      <c r="BKN133" s="70"/>
      <c r="BKO133" s="69"/>
      <c r="BKP133" s="70"/>
      <c r="BKQ133" s="69"/>
      <c r="BKR133" s="70"/>
      <c r="BKS133" s="69"/>
      <c r="BKT133" s="70"/>
      <c r="BKU133" s="69"/>
      <c r="BKV133" s="70"/>
      <c r="BKW133" s="69"/>
      <c r="BKX133" s="70"/>
      <c r="BKY133" s="69"/>
      <c r="BKZ133" s="70"/>
      <c r="BLA133" s="69"/>
      <c r="BLB133" s="70"/>
      <c r="BLC133" s="69"/>
      <c r="BLD133" s="70"/>
      <c r="BLE133" s="69"/>
      <c r="BLF133" s="70"/>
      <c r="BLG133" s="69"/>
      <c r="BLH133" s="70"/>
      <c r="BLI133" s="69"/>
      <c r="BLJ133" s="70"/>
      <c r="BLK133" s="69"/>
      <c r="BLL133" s="70"/>
      <c r="BLM133" s="69"/>
      <c r="BLN133" s="70"/>
      <c r="BLO133" s="69"/>
      <c r="BLP133" s="70"/>
      <c r="BLQ133" s="69"/>
      <c r="BLR133" s="70"/>
      <c r="BLS133" s="69"/>
      <c r="BLT133" s="70"/>
      <c r="BLU133" s="69"/>
      <c r="BLV133" s="70"/>
      <c r="BLW133" s="69"/>
      <c r="BLX133" s="70"/>
      <c r="BLY133" s="69"/>
      <c r="BLZ133" s="70"/>
      <c r="BMA133" s="69"/>
      <c r="BMB133" s="70"/>
      <c r="BMC133" s="69"/>
      <c r="BMD133" s="70"/>
      <c r="BME133" s="69"/>
      <c r="BMF133" s="70"/>
      <c r="BMG133" s="69"/>
      <c r="BMH133" s="70"/>
      <c r="BMI133" s="69"/>
      <c r="BMJ133" s="70"/>
      <c r="BMK133" s="69"/>
      <c r="BML133" s="70"/>
      <c r="BMM133" s="69"/>
      <c r="BMN133" s="70"/>
      <c r="BMO133" s="69"/>
      <c r="BMP133" s="70"/>
      <c r="BMQ133" s="69"/>
      <c r="BMR133" s="70"/>
      <c r="BMS133" s="69"/>
      <c r="BMT133" s="70"/>
      <c r="BMU133" s="69"/>
      <c r="BMV133" s="70"/>
      <c r="BMW133" s="69"/>
      <c r="BMX133" s="70"/>
      <c r="BMY133" s="69"/>
      <c r="BMZ133" s="70"/>
      <c r="BNA133" s="69"/>
      <c r="BNB133" s="70"/>
      <c r="BNC133" s="69"/>
      <c r="BND133" s="70"/>
      <c r="BNE133" s="69"/>
      <c r="BNF133" s="70"/>
      <c r="BNG133" s="69"/>
      <c r="BNH133" s="70"/>
      <c r="BNI133" s="69"/>
      <c r="BNJ133" s="70"/>
      <c r="BNK133" s="69"/>
      <c r="BNL133" s="70"/>
      <c r="BNM133" s="69"/>
      <c r="BNN133" s="70"/>
      <c r="BNO133" s="69"/>
      <c r="BNP133" s="70"/>
      <c r="BNQ133" s="69"/>
      <c r="BNR133" s="70"/>
      <c r="BNS133" s="69"/>
      <c r="BNT133" s="70"/>
      <c r="BNU133" s="69"/>
      <c r="BNV133" s="70"/>
      <c r="BNW133" s="69"/>
      <c r="BNX133" s="70"/>
      <c r="BNY133" s="69"/>
      <c r="BNZ133" s="70"/>
      <c r="BOA133" s="69"/>
      <c r="BOB133" s="70"/>
      <c r="BOC133" s="69"/>
      <c r="BOD133" s="70"/>
      <c r="BOE133" s="69"/>
      <c r="BOF133" s="70"/>
      <c r="BOG133" s="69"/>
      <c r="BOH133" s="70"/>
      <c r="BOI133" s="69"/>
      <c r="BOJ133" s="70"/>
      <c r="BOK133" s="69"/>
      <c r="BOL133" s="70"/>
      <c r="BOM133" s="69"/>
      <c r="BON133" s="70"/>
      <c r="BOO133" s="69"/>
      <c r="BOP133" s="70"/>
      <c r="BOQ133" s="69"/>
      <c r="BOR133" s="70"/>
      <c r="BOS133" s="69"/>
      <c r="BOT133" s="70"/>
      <c r="BOU133" s="69"/>
      <c r="BOV133" s="70"/>
      <c r="BOW133" s="69"/>
      <c r="BOX133" s="70"/>
      <c r="BOY133" s="69"/>
      <c r="BOZ133" s="70"/>
      <c r="BPA133" s="69"/>
      <c r="BPB133" s="70"/>
      <c r="BPC133" s="69"/>
      <c r="BPD133" s="70"/>
      <c r="BPE133" s="69"/>
      <c r="BPF133" s="70"/>
      <c r="BPG133" s="69"/>
      <c r="BPH133" s="70"/>
      <c r="BPI133" s="69"/>
      <c r="BPJ133" s="70"/>
      <c r="BPK133" s="69"/>
      <c r="BPL133" s="70"/>
      <c r="BPM133" s="69"/>
      <c r="BPN133" s="70"/>
      <c r="BPO133" s="69"/>
      <c r="BPP133" s="70"/>
      <c r="BPQ133" s="69"/>
      <c r="BPR133" s="70"/>
      <c r="BPS133" s="69"/>
      <c r="BPT133" s="70"/>
      <c r="BPU133" s="69"/>
      <c r="BPV133" s="70"/>
      <c r="BPW133" s="69"/>
      <c r="BPX133" s="70"/>
      <c r="BPY133" s="69"/>
      <c r="BPZ133" s="70"/>
      <c r="BQA133" s="69"/>
      <c r="BQB133" s="70"/>
      <c r="BQC133" s="69"/>
      <c r="BQD133" s="70"/>
      <c r="BQE133" s="69"/>
      <c r="BQF133" s="70"/>
      <c r="BQG133" s="69"/>
      <c r="BQH133" s="70"/>
      <c r="BQI133" s="69"/>
      <c r="BQJ133" s="70"/>
      <c r="BQK133" s="69"/>
      <c r="BQL133" s="70"/>
      <c r="BQM133" s="69"/>
      <c r="BQN133" s="70"/>
      <c r="BQO133" s="69"/>
      <c r="BQP133" s="70"/>
      <c r="BQQ133" s="69"/>
      <c r="BQR133" s="70"/>
      <c r="BQS133" s="69"/>
      <c r="BQT133" s="70"/>
      <c r="BQU133" s="69"/>
      <c r="BQV133" s="70"/>
      <c r="BQW133" s="69"/>
      <c r="BQX133" s="70"/>
      <c r="BQY133" s="69"/>
      <c r="BQZ133" s="70"/>
      <c r="BRA133" s="69"/>
      <c r="BRB133" s="70"/>
      <c r="BRC133" s="69"/>
      <c r="BRD133" s="70"/>
      <c r="BRE133" s="69"/>
      <c r="BRF133" s="70"/>
      <c r="BRG133" s="69"/>
      <c r="BRH133" s="70"/>
      <c r="BRI133" s="69"/>
      <c r="BRJ133" s="70"/>
      <c r="BRK133" s="69"/>
      <c r="BRL133" s="70"/>
      <c r="BRM133" s="69"/>
      <c r="BRN133" s="70"/>
      <c r="BRO133" s="69"/>
      <c r="BRP133" s="70"/>
      <c r="BRQ133" s="69"/>
      <c r="BRR133" s="70"/>
      <c r="BRS133" s="69"/>
      <c r="BRT133" s="70"/>
      <c r="BRU133" s="69"/>
      <c r="BRV133" s="70"/>
      <c r="BRW133" s="69"/>
      <c r="BRX133" s="70"/>
      <c r="BRY133" s="69"/>
      <c r="BRZ133" s="70"/>
      <c r="BSA133" s="69"/>
      <c r="BSB133" s="70"/>
      <c r="BSC133" s="69"/>
      <c r="BSD133" s="70"/>
      <c r="BSE133" s="69"/>
      <c r="BSF133" s="70"/>
      <c r="BSG133" s="69"/>
      <c r="BSH133" s="70"/>
      <c r="BSI133" s="69"/>
      <c r="BSJ133" s="70"/>
      <c r="BSK133" s="69"/>
      <c r="BSL133" s="70"/>
      <c r="BSM133" s="69"/>
      <c r="BSN133" s="70"/>
      <c r="BSO133" s="69"/>
      <c r="BSP133" s="70"/>
      <c r="BSQ133" s="69"/>
      <c r="BSR133" s="70"/>
      <c r="BSS133" s="69"/>
      <c r="BST133" s="70"/>
      <c r="BSU133" s="69"/>
      <c r="BSV133" s="70"/>
      <c r="BSW133" s="69"/>
      <c r="BSX133" s="70"/>
      <c r="BSY133" s="69"/>
      <c r="BSZ133" s="70"/>
      <c r="BTA133" s="69"/>
      <c r="BTB133" s="70"/>
      <c r="BTC133" s="69"/>
      <c r="BTD133" s="70"/>
      <c r="BTE133" s="69"/>
      <c r="BTF133" s="70"/>
      <c r="BTG133" s="69"/>
      <c r="BTH133" s="70"/>
      <c r="BTI133" s="69"/>
      <c r="BTJ133" s="70"/>
      <c r="BTK133" s="69"/>
      <c r="BTL133" s="70"/>
      <c r="BTM133" s="69"/>
      <c r="BTN133" s="70"/>
      <c r="BTO133" s="69"/>
      <c r="BTP133" s="70"/>
      <c r="BTQ133" s="69"/>
      <c r="BTR133" s="70"/>
      <c r="BTS133" s="69"/>
      <c r="BTT133" s="70"/>
      <c r="BTU133" s="69"/>
      <c r="BTV133" s="70"/>
      <c r="BTW133" s="69"/>
      <c r="BTX133" s="70"/>
      <c r="BTY133" s="69"/>
      <c r="BTZ133" s="70"/>
      <c r="BUA133" s="69"/>
      <c r="BUB133" s="70"/>
      <c r="BUC133" s="69"/>
      <c r="BUD133" s="70"/>
      <c r="BUE133" s="69"/>
      <c r="BUF133" s="70"/>
      <c r="BUG133" s="69"/>
      <c r="BUH133" s="70"/>
      <c r="BUI133" s="69"/>
      <c r="BUJ133" s="70"/>
      <c r="BUK133" s="69"/>
      <c r="BUL133" s="70"/>
      <c r="BUM133" s="69"/>
      <c r="BUN133" s="70"/>
      <c r="BUO133" s="69"/>
      <c r="BUP133" s="70"/>
      <c r="BUQ133" s="69"/>
      <c r="BUR133" s="70"/>
      <c r="BUS133" s="69"/>
      <c r="BUT133" s="70"/>
      <c r="BUU133" s="69"/>
      <c r="BUV133" s="70"/>
      <c r="BUW133" s="69"/>
      <c r="BUX133" s="70"/>
      <c r="BUY133" s="69"/>
      <c r="BUZ133" s="70"/>
      <c r="BVA133" s="69"/>
      <c r="BVB133" s="70"/>
      <c r="BVC133" s="69"/>
      <c r="BVD133" s="70"/>
      <c r="BVE133" s="69"/>
      <c r="BVF133" s="70"/>
      <c r="BVG133" s="69"/>
      <c r="BVH133" s="70"/>
      <c r="BVI133" s="69"/>
      <c r="BVJ133" s="70"/>
      <c r="BVK133" s="69"/>
      <c r="BVL133" s="70"/>
      <c r="BVM133" s="69"/>
      <c r="BVN133" s="70"/>
      <c r="BVO133" s="69"/>
      <c r="BVP133" s="70"/>
      <c r="BVQ133" s="69"/>
      <c r="BVR133" s="70"/>
      <c r="BVS133" s="69"/>
      <c r="BVT133" s="70"/>
      <c r="BVU133" s="69"/>
      <c r="BVV133" s="70"/>
      <c r="BVW133" s="69"/>
      <c r="BVX133" s="70"/>
      <c r="BVY133" s="69"/>
      <c r="BVZ133" s="70"/>
      <c r="BWA133" s="69"/>
      <c r="BWB133" s="70"/>
      <c r="BWC133" s="69"/>
      <c r="BWD133" s="70"/>
      <c r="BWE133" s="69"/>
      <c r="BWF133" s="70"/>
      <c r="BWG133" s="69"/>
      <c r="BWH133" s="70"/>
      <c r="BWI133" s="69"/>
      <c r="BWJ133" s="70"/>
      <c r="BWK133" s="69"/>
      <c r="BWL133" s="70"/>
      <c r="BWM133" s="69"/>
      <c r="BWN133" s="70"/>
      <c r="BWO133" s="69"/>
      <c r="BWP133" s="70"/>
      <c r="BWQ133" s="69"/>
      <c r="BWR133" s="70"/>
      <c r="BWS133" s="69"/>
      <c r="BWT133" s="70"/>
      <c r="BWU133" s="69"/>
      <c r="BWV133" s="70"/>
      <c r="BWW133" s="69"/>
      <c r="BWX133" s="70"/>
      <c r="BWY133" s="69"/>
      <c r="BWZ133" s="70"/>
      <c r="BXA133" s="69"/>
      <c r="BXB133" s="70"/>
      <c r="BXC133" s="69"/>
      <c r="BXD133" s="70"/>
      <c r="BXE133" s="69"/>
      <c r="BXF133" s="70"/>
      <c r="BXG133" s="69"/>
      <c r="BXH133" s="70"/>
      <c r="BXI133" s="69"/>
      <c r="BXJ133" s="70"/>
      <c r="BXK133" s="69"/>
      <c r="BXL133" s="70"/>
      <c r="BXM133" s="69"/>
      <c r="BXN133" s="70"/>
      <c r="BXO133" s="69"/>
      <c r="BXP133" s="70"/>
      <c r="BXQ133" s="69"/>
      <c r="BXR133" s="70"/>
      <c r="BXS133" s="69"/>
      <c r="BXT133" s="70"/>
      <c r="BXU133" s="69"/>
      <c r="BXV133" s="70"/>
      <c r="BXW133" s="69"/>
      <c r="BXX133" s="70"/>
      <c r="BXY133" s="69"/>
      <c r="BXZ133" s="70"/>
      <c r="BYA133" s="69"/>
      <c r="BYB133" s="70"/>
      <c r="BYC133" s="69"/>
      <c r="BYD133" s="70"/>
      <c r="BYE133" s="69"/>
      <c r="BYF133" s="70"/>
      <c r="BYG133" s="69"/>
      <c r="BYH133" s="70"/>
      <c r="BYI133" s="69"/>
      <c r="BYJ133" s="70"/>
      <c r="BYK133" s="69"/>
      <c r="BYL133" s="70"/>
      <c r="BYM133" s="69"/>
      <c r="BYN133" s="70"/>
      <c r="BYO133" s="69"/>
      <c r="BYP133" s="70"/>
      <c r="BYQ133" s="69"/>
      <c r="BYR133" s="70"/>
      <c r="BYS133" s="69"/>
      <c r="BYT133" s="70"/>
      <c r="BYU133" s="69"/>
      <c r="BYV133" s="70"/>
      <c r="BYW133" s="69"/>
      <c r="BYX133" s="70"/>
      <c r="BYY133" s="69"/>
      <c r="BYZ133" s="70"/>
      <c r="BZA133" s="69"/>
      <c r="BZB133" s="70"/>
      <c r="BZC133" s="69"/>
      <c r="BZD133" s="70"/>
      <c r="BZE133" s="69"/>
      <c r="BZF133" s="70"/>
      <c r="BZG133" s="69"/>
      <c r="BZH133" s="70"/>
      <c r="BZI133" s="69"/>
      <c r="BZJ133" s="70"/>
      <c r="BZK133" s="69"/>
      <c r="BZL133" s="70"/>
      <c r="BZM133" s="69"/>
      <c r="BZN133" s="70"/>
      <c r="BZO133" s="69"/>
      <c r="BZP133" s="70"/>
      <c r="BZQ133" s="69"/>
      <c r="BZR133" s="70"/>
      <c r="BZS133" s="69"/>
      <c r="BZT133" s="70"/>
      <c r="BZU133" s="69"/>
      <c r="BZV133" s="70"/>
      <c r="BZW133" s="69"/>
      <c r="BZX133" s="70"/>
      <c r="BZY133" s="69"/>
      <c r="BZZ133" s="70"/>
      <c r="CAA133" s="69"/>
      <c r="CAB133" s="70"/>
      <c r="CAC133" s="69"/>
      <c r="CAD133" s="70"/>
      <c r="CAE133" s="69"/>
      <c r="CAF133" s="70"/>
      <c r="CAG133" s="69"/>
      <c r="CAH133" s="70"/>
      <c r="CAI133" s="69"/>
      <c r="CAJ133" s="70"/>
      <c r="CAK133" s="69"/>
      <c r="CAL133" s="70"/>
      <c r="CAM133" s="69"/>
      <c r="CAN133" s="70"/>
      <c r="CAO133" s="69"/>
      <c r="CAP133" s="70"/>
      <c r="CAQ133" s="69"/>
      <c r="CAR133" s="70"/>
      <c r="CAS133" s="69"/>
      <c r="CAT133" s="70"/>
      <c r="CAU133" s="69"/>
      <c r="CAV133" s="70"/>
      <c r="CAW133" s="69"/>
      <c r="CAX133" s="70"/>
      <c r="CAY133" s="69"/>
      <c r="CAZ133" s="70"/>
      <c r="CBA133" s="69"/>
      <c r="CBB133" s="70"/>
      <c r="CBC133" s="69"/>
      <c r="CBD133" s="70"/>
      <c r="CBE133" s="69"/>
      <c r="CBF133" s="70"/>
      <c r="CBG133" s="69"/>
      <c r="CBH133" s="70"/>
      <c r="CBI133" s="69"/>
      <c r="CBJ133" s="70"/>
      <c r="CBK133" s="69"/>
      <c r="CBL133" s="70"/>
      <c r="CBM133" s="69"/>
      <c r="CBN133" s="70"/>
      <c r="CBO133" s="69"/>
      <c r="CBP133" s="70"/>
      <c r="CBQ133" s="69"/>
      <c r="CBR133" s="70"/>
      <c r="CBS133" s="69"/>
      <c r="CBT133" s="70"/>
      <c r="CBU133" s="69"/>
      <c r="CBV133" s="70"/>
      <c r="CBW133" s="69"/>
      <c r="CBX133" s="70"/>
      <c r="CBY133" s="69"/>
      <c r="CBZ133" s="70"/>
      <c r="CCA133" s="69"/>
      <c r="CCB133" s="70"/>
      <c r="CCC133" s="69"/>
      <c r="CCD133" s="70"/>
      <c r="CCE133" s="69"/>
      <c r="CCF133" s="70"/>
      <c r="CCG133" s="69"/>
      <c r="CCH133" s="70"/>
      <c r="CCI133" s="69"/>
      <c r="CCJ133" s="70"/>
      <c r="CCK133" s="69"/>
      <c r="CCL133" s="70"/>
      <c r="CCM133" s="69"/>
      <c r="CCN133" s="70"/>
      <c r="CCO133" s="69"/>
      <c r="CCP133" s="70"/>
      <c r="CCQ133" s="69"/>
      <c r="CCR133" s="70"/>
      <c r="CCS133" s="69"/>
      <c r="CCT133" s="70"/>
      <c r="CCU133" s="69"/>
      <c r="CCV133" s="70"/>
      <c r="CCW133" s="69"/>
      <c r="CCX133" s="70"/>
      <c r="CCY133" s="69"/>
      <c r="CCZ133" s="70"/>
      <c r="CDA133" s="69"/>
      <c r="CDB133" s="70"/>
      <c r="CDC133" s="69"/>
      <c r="CDD133" s="70"/>
      <c r="CDE133" s="69"/>
      <c r="CDF133" s="70"/>
      <c r="CDG133" s="69"/>
      <c r="CDH133" s="70"/>
      <c r="CDI133" s="69"/>
      <c r="CDJ133" s="70"/>
      <c r="CDK133" s="69"/>
      <c r="CDL133" s="70"/>
      <c r="CDM133" s="69"/>
      <c r="CDN133" s="70"/>
      <c r="CDO133" s="69"/>
      <c r="CDP133" s="70"/>
      <c r="CDQ133" s="69"/>
      <c r="CDR133" s="70"/>
      <c r="CDS133" s="69"/>
      <c r="CDT133" s="70"/>
      <c r="CDU133" s="69"/>
      <c r="CDV133" s="70"/>
      <c r="CDW133" s="69"/>
      <c r="CDX133" s="70"/>
      <c r="CDY133" s="69"/>
      <c r="CDZ133" s="70"/>
      <c r="CEA133" s="69"/>
      <c r="CEB133" s="70"/>
      <c r="CEC133" s="69"/>
      <c r="CED133" s="70"/>
      <c r="CEE133" s="69"/>
      <c r="CEF133" s="70"/>
      <c r="CEG133" s="69"/>
      <c r="CEH133" s="70"/>
      <c r="CEI133" s="69"/>
      <c r="CEJ133" s="70"/>
      <c r="CEK133" s="69"/>
      <c r="CEL133" s="70"/>
      <c r="CEM133" s="69"/>
      <c r="CEN133" s="70"/>
      <c r="CEO133" s="69"/>
      <c r="CEP133" s="70"/>
      <c r="CEQ133" s="69"/>
      <c r="CER133" s="70"/>
      <c r="CES133" s="69"/>
      <c r="CET133" s="70"/>
      <c r="CEU133" s="69"/>
      <c r="CEV133" s="70"/>
      <c r="CEW133" s="69"/>
      <c r="CEX133" s="70"/>
      <c r="CEY133" s="69"/>
      <c r="CEZ133" s="70"/>
      <c r="CFA133" s="69"/>
      <c r="CFB133" s="70"/>
      <c r="CFC133" s="69"/>
      <c r="CFD133" s="70"/>
      <c r="CFE133" s="69"/>
      <c r="CFF133" s="70"/>
      <c r="CFG133" s="69"/>
      <c r="CFH133" s="70"/>
      <c r="CFI133" s="69"/>
      <c r="CFJ133" s="70"/>
      <c r="CFK133" s="69"/>
      <c r="CFL133" s="70"/>
      <c r="CFM133" s="69"/>
      <c r="CFN133" s="70"/>
      <c r="CFO133" s="69"/>
      <c r="CFP133" s="70"/>
      <c r="CFQ133" s="69"/>
      <c r="CFR133" s="70"/>
      <c r="CFS133" s="69"/>
      <c r="CFT133" s="70"/>
      <c r="CFU133" s="69"/>
      <c r="CFV133" s="70"/>
      <c r="CFW133" s="69"/>
      <c r="CFX133" s="70"/>
      <c r="CFY133" s="69"/>
      <c r="CFZ133" s="70"/>
      <c r="CGA133" s="69"/>
      <c r="CGB133" s="70"/>
      <c r="CGC133" s="69"/>
      <c r="CGD133" s="70"/>
      <c r="CGE133" s="69"/>
      <c r="CGF133" s="70"/>
      <c r="CGG133" s="69"/>
      <c r="CGH133" s="70"/>
      <c r="CGI133" s="69"/>
      <c r="CGJ133" s="70"/>
      <c r="CGK133" s="69"/>
      <c r="CGL133" s="70"/>
      <c r="CGM133" s="69"/>
      <c r="CGN133" s="70"/>
      <c r="CGO133" s="69"/>
      <c r="CGP133" s="70"/>
      <c r="CGQ133" s="69"/>
      <c r="CGR133" s="70"/>
      <c r="CGS133" s="69"/>
      <c r="CGT133" s="70"/>
      <c r="CGU133" s="69"/>
      <c r="CGV133" s="70"/>
      <c r="CGW133" s="69"/>
      <c r="CGX133" s="70"/>
      <c r="CGY133" s="69"/>
      <c r="CGZ133" s="70"/>
      <c r="CHA133" s="69"/>
      <c r="CHB133" s="70"/>
      <c r="CHC133" s="69"/>
      <c r="CHD133" s="70"/>
      <c r="CHE133" s="69"/>
      <c r="CHF133" s="70"/>
      <c r="CHG133" s="69"/>
      <c r="CHH133" s="70"/>
      <c r="CHI133" s="69"/>
      <c r="CHJ133" s="70"/>
      <c r="CHK133" s="69"/>
      <c r="CHL133" s="70"/>
      <c r="CHM133" s="69"/>
      <c r="CHN133" s="70"/>
      <c r="CHO133" s="69"/>
      <c r="CHP133" s="70"/>
      <c r="CHQ133" s="69"/>
      <c r="CHR133" s="70"/>
      <c r="CHS133" s="69"/>
      <c r="CHT133" s="70"/>
      <c r="CHU133" s="69"/>
      <c r="CHV133" s="70"/>
      <c r="CHW133" s="69"/>
      <c r="CHX133" s="70"/>
      <c r="CHY133" s="69"/>
      <c r="CHZ133" s="70"/>
      <c r="CIA133" s="69"/>
      <c r="CIB133" s="70"/>
      <c r="CIC133" s="69"/>
      <c r="CID133" s="70"/>
      <c r="CIE133" s="69"/>
      <c r="CIF133" s="70"/>
      <c r="CIG133" s="69"/>
      <c r="CIH133" s="70"/>
      <c r="CII133" s="69"/>
      <c r="CIJ133" s="70"/>
      <c r="CIK133" s="69"/>
      <c r="CIL133" s="70"/>
      <c r="CIM133" s="69"/>
      <c r="CIN133" s="70"/>
      <c r="CIO133" s="69"/>
      <c r="CIP133" s="70"/>
      <c r="CIQ133" s="69"/>
      <c r="CIR133" s="70"/>
      <c r="CIS133" s="69"/>
      <c r="CIT133" s="70"/>
      <c r="CIU133" s="69"/>
      <c r="CIV133" s="70"/>
      <c r="CIW133" s="69"/>
      <c r="CIX133" s="70"/>
      <c r="CIY133" s="69"/>
      <c r="CIZ133" s="70"/>
      <c r="CJA133" s="69"/>
      <c r="CJB133" s="70"/>
      <c r="CJC133" s="69"/>
      <c r="CJD133" s="70"/>
      <c r="CJE133" s="69"/>
      <c r="CJF133" s="70"/>
      <c r="CJG133" s="69"/>
      <c r="CJH133" s="70"/>
      <c r="CJI133" s="69"/>
      <c r="CJJ133" s="70"/>
      <c r="CJK133" s="69"/>
      <c r="CJL133" s="70"/>
      <c r="CJM133" s="69"/>
      <c r="CJN133" s="70"/>
      <c r="CJO133" s="69"/>
      <c r="CJP133" s="70"/>
      <c r="CJQ133" s="69"/>
      <c r="CJR133" s="70"/>
      <c r="CJS133" s="69"/>
      <c r="CJT133" s="70"/>
      <c r="CJU133" s="69"/>
      <c r="CJV133" s="70"/>
      <c r="CJW133" s="69"/>
      <c r="CJX133" s="70"/>
      <c r="CJY133" s="69"/>
      <c r="CJZ133" s="70"/>
      <c r="CKA133" s="69"/>
      <c r="CKB133" s="70"/>
      <c r="CKC133" s="69"/>
      <c r="CKD133" s="70"/>
      <c r="CKE133" s="69"/>
      <c r="CKF133" s="70"/>
      <c r="CKG133" s="69"/>
      <c r="CKH133" s="70"/>
      <c r="CKI133" s="69"/>
      <c r="CKJ133" s="70"/>
      <c r="CKK133" s="69"/>
      <c r="CKL133" s="70"/>
      <c r="CKM133" s="69"/>
      <c r="CKN133" s="70"/>
      <c r="CKO133" s="69"/>
      <c r="CKP133" s="70"/>
      <c r="CKQ133" s="69"/>
      <c r="CKR133" s="70"/>
      <c r="CKS133" s="69"/>
      <c r="CKT133" s="70"/>
      <c r="CKU133" s="69"/>
      <c r="CKV133" s="70"/>
      <c r="CKW133" s="69"/>
      <c r="CKX133" s="70"/>
      <c r="CKY133" s="69"/>
      <c r="CKZ133" s="70"/>
      <c r="CLA133" s="69"/>
      <c r="CLB133" s="70"/>
      <c r="CLC133" s="69"/>
      <c r="CLD133" s="70"/>
      <c r="CLE133" s="69"/>
      <c r="CLF133" s="70"/>
      <c r="CLG133" s="69"/>
      <c r="CLH133" s="70"/>
      <c r="CLI133" s="69"/>
      <c r="CLJ133" s="70"/>
      <c r="CLK133" s="69"/>
      <c r="CLL133" s="70"/>
      <c r="CLM133" s="69"/>
      <c r="CLN133" s="70"/>
      <c r="CLO133" s="69"/>
      <c r="CLP133" s="70"/>
      <c r="CLQ133" s="69"/>
      <c r="CLR133" s="70"/>
      <c r="CLS133" s="69"/>
      <c r="CLT133" s="70"/>
      <c r="CLU133" s="69"/>
      <c r="CLV133" s="70"/>
      <c r="CLW133" s="69"/>
      <c r="CLX133" s="70"/>
      <c r="CLY133" s="69"/>
      <c r="CLZ133" s="70"/>
      <c r="CMA133" s="69"/>
      <c r="CMB133" s="70"/>
      <c r="CMC133" s="69"/>
      <c r="CMD133" s="70"/>
      <c r="CME133" s="69"/>
      <c r="CMF133" s="70"/>
      <c r="CMG133" s="69"/>
      <c r="CMH133" s="70"/>
      <c r="CMI133" s="69"/>
      <c r="CMJ133" s="70"/>
      <c r="CMK133" s="69"/>
      <c r="CML133" s="70"/>
      <c r="CMM133" s="69"/>
      <c r="CMN133" s="70"/>
      <c r="CMO133" s="69"/>
      <c r="CMP133" s="70"/>
      <c r="CMQ133" s="69"/>
      <c r="CMR133" s="70"/>
      <c r="CMS133" s="69"/>
      <c r="CMT133" s="70"/>
      <c r="CMU133" s="69"/>
      <c r="CMV133" s="70"/>
      <c r="CMW133" s="69"/>
      <c r="CMX133" s="70"/>
      <c r="CMY133" s="69"/>
      <c r="CMZ133" s="70"/>
      <c r="CNA133" s="69"/>
      <c r="CNB133" s="70"/>
      <c r="CNC133" s="69"/>
      <c r="CND133" s="70"/>
      <c r="CNE133" s="69"/>
      <c r="CNF133" s="70"/>
      <c r="CNG133" s="69"/>
      <c r="CNH133" s="70"/>
      <c r="CNI133" s="69"/>
      <c r="CNJ133" s="70"/>
      <c r="CNK133" s="69"/>
      <c r="CNL133" s="70"/>
      <c r="CNM133" s="69"/>
      <c r="CNN133" s="70"/>
      <c r="CNO133" s="69"/>
      <c r="CNP133" s="70"/>
      <c r="CNQ133" s="69"/>
      <c r="CNR133" s="70"/>
      <c r="CNS133" s="69"/>
      <c r="CNT133" s="70"/>
      <c r="CNU133" s="69"/>
      <c r="CNV133" s="70"/>
      <c r="CNW133" s="69"/>
      <c r="CNX133" s="70"/>
      <c r="CNY133" s="69"/>
      <c r="CNZ133" s="70"/>
      <c r="COA133" s="69"/>
      <c r="COB133" s="70"/>
      <c r="COC133" s="69"/>
      <c r="COD133" s="70"/>
      <c r="COE133" s="69"/>
      <c r="COF133" s="70"/>
      <c r="COG133" s="69"/>
      <c r="COH133" s="70"/>
      <c r="COI133" s="69"/>
      <c r="COJ133" s="70"/>
      <c r="COK133" s="69"/>
      <c r="COL133" s="70"/>
      <c r="COM133" s="69"/>
      <c r="CON133" s="70"/>
      <c r="COO133" s="69"/>
      <c r="COP133" s="70"/>
      <c r="COQ133" s="69"/>
      <c r="COR133" s="70"/>
      <c r="COS133" s="69"/>
      <c r="COT133" s="70"/>
      <c r="COU133" s="69"/>
      <c r="COV133" s="70"/>
      <c r="COW133" s="69"/>
      <c r="COX133" s="70"/>
      <c r="COY133" s="69"/>
      <c r="COZ133" s="70"/>
      <c r="CPA133" s="69"/>
      <c r="CPB133" s="70"/>
      <c r="CPC133" s="69"/>
      <c r="CPD133" s="70"/>
      <c r="CPE133" s="69"/>
      <c r="CPF133" s="70"/>
      <c r="CPG133" s="69"/>
      <c r="CPH133" s="70"/>
      <c r="CPI133" s="69"/>
      <c r="CPJ133" s="70"/>
      <c r="CPK133" s="69"/>
      <c r="CPL133" s="70"/>
      <c r="CPM133" s="69"/>
      <c r="CPN133" s="70"/>
      <c r="CPO133" s="69"/>
      <c r="CPP133" s="70"/>
      <c r="CPQ133" s="69"/>
      <c r="CPR133" s="70"/>
      <c r="CPS133" s="69"/>
      <c r="CPT133" s="70"/>
      <c r="CPU133" s="69"/>
      <c r="CPV133" s="70"/>
      <c r="CPW133" s="69"/>
      <c r="CPX133" s="70"/>
      <c r="CPY133" s="69"/>
      <c r="CPZ133" s="70"/>
      <c r="CQA133" s="69"/>
      <c r="CQB133" s="70"/>
      <c r="CQC133" s="69"/>
      <c r="CQD133" s="70"/>
      <c r="CQE133" s="69"/>
      <c r="CQF133" s="70"/>
      <c r="CQG133" s="69"/>
      <c r="CQH133" s="70"/>
      <c r="CQI133" s="69"/>
      <c r="CQJ133" s="70"/>
      <c r="CQK133" s="69"/>
      <c r="CQL133" s="70"/>
      <c r="CQM133" s="69"/>
      <c r="CQN133" s="70"/>
      <c r="CQO133" s="69"/>
      <c r="CQP133" s="70"/>
      <c r="CQQ133" s="69"/>
      <c r="CQR133" s="70"/>
      <c r="CQS133" s="69"/>
      <c r="CQT133" s="70"/>
      <c r="CQU133" s="69"/>
      <c r="CQV133" s="70"/>
      <c r="CQW133" s="69"/>
      <c r="CQX133" s="70"/>
      <c r="CQY133" s="69"/>
      <c r="CQZ133" s="70"/>
      <c r="CRA133" s="69"/>
      <c r="CRB133" s="70"/>
      <c r="CRC133" s="69"/>
      <c r="CRD133" s="70"/>
      <c r="CRE133" s="69"/>
      <c r="CRF133" s="70"/>
      <c r="CRG133" s="69"/>
      <c r="CRH133" s="70"/>
      <c r="CRI133" s="69"/>
      <c r="CRJ133" s="70"/>
      <c r="CRK133" s="69"/>
      <c r="CRL133" s="70"/>
      <c r="CRM133" s="69"/>
      <c r="CRN133" s="70"/>
      <c r="CRO133" s="69"/>
      <c r="CRP133" s="70"/>
      <c r="CRQ133" s="69"/>
      <c r="CRR133" s="70"/>
      <c r="CRS133" s="69"/>
      <c r="CRT133" s="70"/>
      <c r="CRU133" s="69"/>
      <c r="CRV133" s="70"/>
      <c r="CRW133" s="69"/>
      <c r="CRX133" s="70"/>
      <c r="CRY133" s="69"/>
      <c r="CRZ133" s="70"/>
      <c r="CSA133" s="69"/>
      <c r="CSB133" s="70"/>
      <c r="CSC133" s="69"/>
      <c r="CSD133" s="70"/>
      <c r="CSE133" s="69"/>
      <c r="CSF133" s="70"/>
      <c r="CSG133" s="69"/>
      <c r="CSH133" s="70"/>
      <c r="CSI133" s="69"/>
      <c r="CSJ133" s="70"/>
      <c r="CSK133" s="69"/>
      <c r="CSL133" s="70"/>
      <c r="CSM133" s="69"/>
      <c r="CSN133" s="70"/>
      <c r="CSO133" s="69"/>
      <c r="CSP133" s="70"/>
      <c r="CSQ133" s="69"/>
      <c r="CSR133" s="70"/>
      <c r="CSS133" s="69"/>
      <c r="CST133" s="70"/>
      <c r="CSU133" s="69"/>
      <c r="CSV133" s="70"/>
      <c r="CSW133" s="69"/>
      <c r="CSX133" s="70"/>
      <c r="CSY133" s="69"/>
      <c r="CSZ133" s="70"/>
      <c r="CTA133" s="69"/>
      <c r="CTB133" s="70"/>
      <c r="CTC133" s="69"/>
      <c r="CTD133" s="70"/>
      <c r="CTE133" s="69"/>
      <c r="CTF133" s="70"/>
      <c r="CTG133" s="69"/>
      <c r="CTH133" s="70"/>
      <c r="CTI133" s="69"/>
      <c r="CTJ133" s="70"/>
      <c r="CTK133" s="69"/>
      <c r="CTL133" s="70"/>
      <c r="CTM133" s="69"/>
      <c r="CTN133" s="70"/>
      <c r="CTO133" s="69"/>
      <c r="CTP133" s="70"/>
      <c r="CTQ133" s="69"/>
      <c r="CTR133" s="70"/>
      <c r="CTS133" s="69"/>
      <c r="CTT133" s="70"/>
      <c r="CTU133" s="69"/>
      <c r="CTV133" s="70"/>
      <c r="CTW133" s="69"/>
      <c r="CTX133" s="70"/>
      <c r="CTY133" s="69"/>
      <c r="CTZ133" s="70"/>
      <c r="CUA133" s="69"/>
      <c r="CUB133" s="70"/>
      <c r="CUC133" s="69"/>
      <c r="CUD133" s="70"/>
      <c r="CUE133" s="69"/>
      <c r="CUF133" s="70"/>
      <c r="CUG133" s="69"/>
      <c r="CUH133" s="70"/>
      <c r="CUI133" s="69"/>
      <c r="CUJ133" s="70"/>
      <c r="CUK133" s="69"/>
      <c r="CUL133" s="70"/>
      <c r="CUM133" s="69"/>
      <c r="CUN133" s="70"/>
      <c r="CUO133" s="69"/>
      <c r="CUP133" s="70"/>
      <c r="CUQ133" s="69"/>
      <c r="CUR133" s="70"/>
      <c r="CUS133" s="69"/>
      <c r="CUT133" s="70"/>
      <c r="CUU133" s="69"/>
      <c r="CUV133" s="70"/>
      <c r="CUW133" s="69"/>
      <c r="CUX133" s="70"/>
      <c r="CUY133" s="69"/>
      <c r="CUZ133" s="70"/>
      <c r="CVA133" s="69"/>
      <c r="CVB133" s="70"/>
      <c r="CVC133" s="69"/>
      <c r="CVD133" s="70"/>
      <c r="CVE133" s="69"/>
      <c r="CVF133" s="70"/>
      <c r="CVG133" s="69"/>
      <c r="CVH133" s="70"/>
      <c r="CVI133" s="69"/>
      <c r="CVJ133" s="70"/>
      <c r="CVK133" s="69"/>
      <c r="CVL133" s="70"/>
      <c r="CVM133" s="69"/>
      <c r="CVN133" s="70"/>
      <c r="CVO133" s="69"/>
      <c r="CVP133" s="70"/>
      <c r="CVQ133" s="69"/>
      <c r="CVR133" s="70"/>
      <c r="CVS133" s="69"/>
      <c r="CVT133" s="70"/>
      <c r="CVU133" s="69"/>
      <c r="CVV133" s="70"/>
      <c r="CVW133" s="69"/>
      <c r="CVX133" s="70"/>
      <c r="CVY133" s="69"/>
      <c r="CVZ133" s="70"/>
      <c r="CWA133" s="69"/>
      <c r="CWB133" s="70"/>
      <c r="CWC133" s="69"/>
      <c r="CWD133" s="70"/>
      <c r="CWE133" s="69"/>
      <c r="CWF133" s="70"/>
      <c r="CWG133" s="69"/>
      <c r="CWH133" s="70"/>
      <c r="CWI133" s="69"/>
      <c r="CWJ133" s="70"/>
      <c r="CWK133" s="69"/>
      <c r="CWL133" s="70"/>
      <c r="CWM133" s="69"/>
      <c r="CWN133" s="70"/>
      <c r="CWO133" s="69"/>
      <c r="CWP133" s="70"/>
      <c r="CWQ133" s="69"/>
      <c r="CWR133" s="70"/>
      <c r="CWS133" s="69"/>
      <c r="CWT133" s="70"/>
      <c r="CWU133" s="69"/>
      <c r="CWV133" s="70"/>
      <c r="CWW133" s="69"/>
      <c r="CWX133" s="70"/>
      <c r="CWY133" s="69"/>
      <c r="CWZ133" s="70"/>
      <c r="CXA133" s="69"/>
      <c r="CXB133" s="70"/>
      <c r="CXC133" s="69"/>
      <c r="CXD133" s="70"/>
      <c r="CXE133" s="69"/>
      <c r="CXF133" s="70"/>
      <c r="CXG133" s="69"/>
      <c r="CXH133" s="70"/>
      <c r="CXI133" s="69"/>
      <c r="CXJ133" s="70"/>
      <c r="CXK133" s="69"/>
      <c r="CXL133" s="70"/>
      <c r="CXM133" s="69"/>
      <c r="CXN133" s="70"/>
      <c r="CXO133" s="69"/>
      <c r="CXP133" s="70"/>
      <c r="CXQ133" s="69"/>
      <c r="CXR133" s="70"/>
      <c r="CXS133" s="69"/>
      <c r="CXT133" s="70"/>
      <c r="CXU133" s="69"/>
      <c r="CXV133" s="70"/>
      <c r="CXW133" s="69"/>
      <c r="CXX133" s="70"/>
      <c r="CXY133" s="69"/>
      <c r="CXZ133" s="70"/>
      <c r="CYA133" s="69"/>
      <c r="CYB133" s="70"/>
      <c r="CYC133" s="69"/>
      <c r="CYD133" s="70"/>
      <c r="CYE133" s="69"/>
      <c r="CYF133" s="70"/>
      <c r="CYG133" s="69"/>
      <c r="CYH133" s="70"/>
      <c r="CYI133" s="69"/>
      <c r="CYJ133" s="70"/>
      <c r="CYK133" s="69"/>
      <c r="CYL133" s="70"/>
      <c r="CYM133" s="69"/>
      <c r="CYN133" s="70"/>
      <c r="CYO133" s="69"/>
      <c r="CYP133" s="70"/>
      <c r="CYQ133" s="69"/>
      <c r="CYR133" s="70"/>
      <c r="CYS133" s="69"/>
      <c r="CYT133" s="70"/>
      <c r="CYU133" s="69"/>
      <c r="CYV133" s="70"/>
      <c r="CYW133" s="69"/>
      <c r="CYX133" s="70"/>
      <c r="CYY133" s="69"/>
      <c r="CYZ133" s="70"/>
      <c r="CZA133" s="69"/>
      <c r="CZB133" s="70"/>
      <c r="CZC133" s="69"/>
      <c r="CZD133" s="70"/>
      <c r="CZE133" s="69"/>
      <c r="CZF133" s="70"/>
      <c r="CZG133" s="69"/>
      <c r="CZH133" s="70"/>
      <c r="CZI133" s="69"/>
      <c r="CZJ133" s="70"/>
      <c r="CZK133" s="69"/>
      <c r="CZL133" s="70"/>
      <c r="CZM133" s="69"/>
      <c r="CZN133" s="70"/>
      <c r="CZO133" s="69"/>
      <c r="CZP133" s="70"/>
      <c r="CZQ133" s="69"/>
      <c r="CZR133" s="70"/>
      <c r="CZS133" s="69"/>
      <c r="CZT133" s="70"/>
      <c r="CZU133" s="69"/>
      <c r="CZV133" s="70"/>
      <c r="CZW133" s="69"/>
      <c r="CZX133" s="70"/>
      <c r="CZY133" s="69"/>
      <c r="CZZ133" s="70"/>
      <c r="DAA133" s="69"/>
      <c r="DAB133" s="70"/>
      <c r="DAC133" s="69"/>
      <c r="DAD133" s="70"/>
      <c r="DAE133" s="69"/>
      <c r="DAF133" s="70"/>
      <c r="DAG133" s="69"/>
      <c r="DAH133" s="70"/>
      <c r="DAI133" s="69"/>
      <c r="DAJ133" s="70"/>
      <c r="DAK133" s="69"/>
      <c r="DAL133" s="70"/>
      <c r="DAM133" s="69"/>
      <c r="DAN133" s="70"/>
      <c r="DAO133" s="69"/>
      <c r="DAP133" s="70"/>
      <c r="DAQ133" s="69"/>
      <c r="DAR133" s="70"/>
      <c r="DAS133" s="69"/>
      <c r="DAT133" s="70"/>
      <c r="DAU133" s="69"/>
      <c r="DAV133" s="70"/>
      <c r="DAW133" s="69"/>
      <c r="DAX133" s="70"/>
      <c r="DAY133" s="69"/>
      <c r="DAZ133" s="70"/>
      <c r="DBA133" s="69"/>
      <c r="DBB133" s="70"/>
      <c r="DBC133" s="69"/>
      <c r="DBD133" s="70"/>
      <c r="DBE133" s="69"/>
      <c r="DBF133" s="70"/>
      <c r="DBG133" s="69"/>
      <c r="DBH133" s="70"/>
      <c r="DBI133" s="69"/>
      <c r="DBJ133" s="70"/>
      <c r="DBK133" s="69"/>
      <c r="DBL133" s="70"/>
      <c r="DBM133" s="69"/>
      <c r="DBN133" s="70"/>
      <c r="DBO133" s="69"/>
      <c r="DBP133" s="70"/>
      <c r="DBQ133" s="69"/>
      <c r="DBR133" s="70"/>
      <c r="DBS133" s="69"/>
      <c r="DBT133" s="70"/>
      <c r="DBU133" s="69"/>
      <c r="DBV133" s="70"/>
      <c r="DBW133" s="69"/>
      <c r="DBX133" s="70"/>
      <c r="DBY133" s="69"/>
      <c r="DBZ133" s="70"/>
      <c r="DCA133" s="69"/>
      <c r="DCB133" s="70"/>
      <c r="DCC133" s="69"/>
      <c r="DCD133" s="70"/>
      <c r="DCE133" s="69"/>
      <c r="DCF133" s="70"/>
      <c r="DCG133" s="69"/>
      <c r="DCH133" s="70"/>
      <c r="DCI133" s="69"/>
      <c r="DCJ133" s="70"/>
      <c r="DCK133" s="69"/>
      <c r="DCL133" s="70"/>
      <c r="DCM133" s="69"/>
      <c r="DCN133" s="70"/>
      <c r="DCO133" s="69"/>
      <c r="DCP133" s="70"/>
      <c r="DCQ133" s="69"/>
      <c r="DCR133" s="70"/>
      <c r="DCS133" s="69"/>
      <c r="DCT133" s="70"/>
      <c r="DCU133" s="69"/>
      <c r="DCV133" s="70"/>
      <c r="DCW133" s="69"/>
      <c r="DCX133" s="70"/>
      <c r="DCY133" s="69"/>
      <c r="DCZ133" s="70"/>
      <c r="DDA133" s="69"/>
      <c r="DDB133" s="70"/>
      <c r="DDC133" s="69"/>
      <c r="DDD133" s="70"/>
      <c r="DDE133" s="69"/>
      <c r="DDF133" s="70"/>
      <c r="DDG133" s="69"/>
      <c r="DDH133" s="70"/>
      <c r="DDI133" s="69"/>
      <c r="DDJ133" s="70"/>
      <c r="DDK133" s="69"/>
      <c r="DDL133" s="70"/>
      <c r="DDM133" s="69"/>
      <c r="DDN133" s="70"/>
      <c r="DDO133" s="69"/>
      <c r="DDP133" s="70"/>
      <c r="DDQ133" s="69"/>
      <c r="DDR133" s="70"/>
      <c r="DDS133" s="69"/>
      <c r="DDT133" s="70"/>
      <c r="DDU133" s="69"/>
      <c r="DDV133" s="70"/>
      <c r="DDW133" s="69"/>
      <c r="DDX133" s="70"/>
      <c r="DDY133" s="69"/>
      <c r="DDZ133" s="70"/>
      <c r="DEA133" s="69"/>
      <c r="DEB133" s="70"/>
      <c r="DEC133" s="69"/>
      <c r="DED133" s="70"/>
      <c r="DEE133" s="69"/>
      <c r="DEF133" s="70"/>
      <c r="DEG133" s="69"/>
      <c r="DEH133" s="70"/>
      <c r="DEI133" s="69"/>
      <c r="DEJ133" s="70"/>
      <c r="DEK133" s="69"/>
      <c r="DEL133" s="70"/>
      <c r="DEM133" s="69"/>
      <c r="DEN133" s="70"/>
      <c r="DEO133" s="69"/>
      <c r="DEP133" s="70"/>
      <c r="DEQ133" s="69"/>
      <c r="DER133" s="70"/>
      <c r="DES133" s="69"/>
      <c r="DET133" s="70"/>
      <c r="DEU133" s="69"/>
      <c r="DEV133" s="70"/>
      <c r="DEW133" s="69"/>
      <c r="DEX133" s="70"/>
      <c r="DEY133" s="69"/>
      <c r="DEZ133" s="70"/>
      <c r="DFA133" s="69"/>
      <c r="DFB133" s="70"/>
      <c r="DFC133" s="69"/>
      <c r="DFD133" s="70"/>
      <c r="DFE133" s="69"/>
      <c r="DFF133" s="70"/>
      <c r="DFG133" s="69"/>
      <c r="DFH133" s="70"/>
      <c r="DFI133" s="69"/>
      <c r="DFJ133" s="70"/>
      <c r="DFK133" s="69"/>
      <c r="DFL133" s="70"/>
      <c r="DFM133" s="69"/>
      <c r="DFN133" s="70"/>
      <c r="DFO133" s="69"/>
      <c r="DFP133" s="70"/>
      <c r="DFQ133" s="69"/>
      <c r="DFR133" s="70"/>
      <c r="DFS133" s="69"/>
      <c r="DFT133" s="70"/>
      <c r="DFU133" s="69"/>
      <c r="DFV133" s="70"/>
      <c r="DFW133" s="69"/>
      <c r="DFX133" s="70"/>
      <c r="DFY133" s="69"/>
      <c r="DFZ133" s="70"/>
      <c r="DGA133" s="69"/>
      <c r="DGB133" s="70"/>
      <c r="DGC133" s="69"/>
      <c r="DGD133" s="70"/>
      <c r="DGE133" s="69"/>
      <c r="DGF133" s="70"/>
      <c r="DGG133" s="69"/>
      <c r="DGH133" s="70"/>
      <c r="DGI133" s="69"/>
      <c r="DGJ133" s="70"/>
      <c r="DGK133" s="69"/>
      <c r="DGL133" s="70"/>
      <c r="DGM133" s="69"/>
      <c r="DGN133" s="70"/>
      <c r="DGO133" s="69"/>
      <c r="DGP133" s="70"/>
      <c r="DGQ133" s="69"/>
      <c r="DGR133" s="70"/>
      <c r="DGS133" s="69"/>
      <c r="DGT133" s="70"/>
      <c r="DGU133" s="69"/>
      <c r="DGV133" s="70"/>
      <c r="DGW133" s="69"/>
      <c r="DGX133" s="70"/>
      <c r="DGY133" s="69"/>
      <c r="DGZ133" s="70"/>
      <c r="DHA133" s="69"/>
      <c r="DHB133" s="70"/>
      <c r="DHC133" s="69"/>
      <c r="DHD133" s="70"/>
      <c r="DHE133" s="69"/>
      <c r="DHF133" s="70"/>
      <c r="DHG133" s="69"/>
      <c r="DHH133" s="70"/>
      <c r="DHI133" s="69"/>
      <c r="DHJ133" s="70"/>
      <c r="DHK133" s="69"/>
      <c r="DHL133" s="70"/>
      <c r="DHM133" s="69"/>
      <c r="DHN133" s="70"/>
      <c r="DHO133" s="69"/>
      <c r="DHP133" s="70"/>
      <c r="DHQ133" s="69"/>
      <c r="DHR133" s="70"/>
      <c r="DHS133" s="69"/>
      <c r="DHT133" s="70"/>
      <c r="DHU133" s="69"/>
      <c r="DHV133" s="70"/>
      <c r="DHW133" s="69"/>
      <c r="DHX133" s="70"/>
      <c r="DHY133" s="69"/>
      <c r="DHZ133" s="70"/>
      <c r="DIA133" s="69"/>
      <c r="DIB133" s="70"/>
      <c r="DIC133" s="69"/>
      <c r="DID133" s="70"/>
      <c r="DIE133" s="69"/>
      <c r="DIF133" s="70"/>
      <c r="DIG133" s="69"/>
      <c r="DIH133" s="70"/>
      <c r="DII133" s="69"/>
      <c r="DIJ133" s="70"/>
      <c r="DIK133" s="69"/>
      <c r="DIL133" s="70"/>
      <c r="DIM133" s="69"/>
      <c r="DIN133" s="70"/>
      <c r="DIO133" s="69"/>
      <c r="DIP133" s="70"/>
      <c r="DIQ133" s="69"/>
      <c r="DIR133" s="70"/>
      <c r="DIS133" s="69"/>
      <c r="DIT133" s="70"/>
      <c r="DIU133" s="69"/>
      <c r="DIV133" s="70"/>
      <c r="DIW133" s="69"/>
      <c r="DIX133" s="70"/>
      <c r="DIY133" s="69"/>
      <c r="DIZ133" s="70"/>
      <c r="DJA133" s="69"/>
      <c r="DJB133" s="70"/>
      <c r="DJC133" s="69"/>
      <c r="DJD133" s="70"/>
      <c r="DJE133" s="69"/>
      <c r="DJF133" s="70"/>
      <c r="DJG133" s="69"/>
      <c r="DJH133" s="70"/>
      <c r="DJI133" s="69"/>
      <c r="DJJ133" s="70"/>
      <c r="DJK133" s="69"/>
      <c r="DJL133" s="70"/>
      <c r="DJM133" s="69"/>
      <c r="DJN133" s="70"/>
      <c r="DJO133" s="69"/>
      <c r="DJP133" s="70"/>
      <c r="DJQ133" s="69"/>
      <c r="DJR133" s="70"/>
      <c r="DJS133" s="69"/>
      <c r="DJT133" s="70"/>
      <c r="DJU133" s="69"/>
      <c r="DJV133" s="70"/>
      <c r="DJW133" s="69"/>
      <c r="DJX133" s="70"/>
      <c r="DJY133" s="69"/>
      <c r="DJZ133" s="70"/>
      <c r="DKA133" s="69"/>
      <c r="DKB133" s="70"/>
      <c r="DKC133" s="69"/>
      <c r="DKD133" s="70"/>
      <c r="DKE133" s="69"/>
      <c r="DKF133" s="70"/>
      <c r="DKG133" s="69"/>
      <c r="DKH133" s="70"/>
      <c r="DKI133" s="69"/>
      <c r="DKJ133" s="70"/>
      <c r="DKK133" s="69"/>
      <c r="DKL133" s="70"/>
      <c r="DKM133" s="69"/>
      <c r="DKN133" s="70"/>
      <c r="DKO133" s="69"/>
      <c r="DKP133" s="70"/>
      <c r="DKQ133" s="69"/>
      <c r="DKR133" s="70"/>
      <c r="DKS133" s="69"/>
      <c r="DKT133" s="70"/>
      <c r="DKU133" s="69"/>
      <c r="DKV133" s="70"/>
      <c r="DKW133" s="69"/>
      <c r="DKX133" s="70"/>
      <c r="DKY133" s="69"/>
      <c r="DKZ133" s="70"/>
      <c r="DLA133" s="69"/>
      <c r="DLB133" s="70"/>
      <c r="DLC133" s="69"/>
      <c r="DLD133" s="70"/>
      <c r="DLE133" s="69"/>
      <c r="DLF133" s="70"/>
      <c r="DLG133" s="69"/>
      <c r="DLH133" s="70"/>
      <c r="DLI133" s="69"/>
      <c r="DLJ133" s="70"/>
      <c r="DLK133" s="69"/>
      <c r="DLL133" s="70"/>
      <c r="DLM133" s="69"/>
      <c r="DLN133" s="70"/>
      <c r="DLO133" s="69"/>
      <c r="DLP133" s="70"/>
      <c r="DLQ133" s="69"/>
      <c r="DLR133" s="70"/>
      <c r="DLS133" s="69"/>
      <c r="DLT133" s="70"/>
      <c r="DLU133" s="69"/>
      <c r="DLV133" s="70"/>
      <c r="DLW133" s="69"/>
      <c r="DLX133" s="70"/>
      <c r="DLY133" s="69"/>
      <c r="DLZ133" s="70"/>
      <c r="DMA133" s="69"/>
      <c r="DMB133" s="70"/>
      <c r="DMC133" s="69"/>
      <c r="DMD133" s="70"/>
      <c r="DME133" s="69"/>
      <c r="DMF133" s="70"/>
      <c r="DMG133" s="69"/>
      <c r="DMH133" s="70"/>
      <c r="DMI133" s="69"/>
      <c r="DMJ133" s="70"/>
      <c r="DMK133" s="69"/>
      <c r="DML133" s="70"/>
      <c r="DMM133" s="69"/>
      <c r="DMN133" s="70"/>
      <c r="DMO133" s="69"/>
      <c r="DMP133" s="70"/>
      <c r="DMQ133" s="69"/>
      <c r="DMR133" s="70"/>
      <c r="DMS133" s="69"/>
      <c r="DMT133" s="70"/>
      <c r="DMU133" s="69"/>
      <c r="DMV133" s="70"/>
      <c r="DMW133" s="69"/>
      <c r="DMX133" s="70"/>
      <c r="DMY133" s="69"/>
      <c r="DMZ133" s="70"/>
      <c r="DNA133" s="69"/>
      <c r="DNB133" s="70"/>
      <c r="DNC133" s="69"/>
      <c r="DND133" s="70"/>
      <c r="DNE133" s="69"/>
      <c r="DNF133" s="70"/>
      <c r="DNG133" s="69"/>
      <c r="DNH133" s="70"/>
      <c r="DNI133" s="69"/>
      <c r="DNJ133" s="70"/>
      <c r="DNK133" s="69"/>
      <c r="DNL133" s="70"/>
      <c r="DNM133" s="69"/>
      <c r="DNN133" s="70"/>
      <c r="DNO133" s="69"/>
      <c r="DNP133" s="70"/>
      <c r="DNQ133" s="69"/>
      <c r="DNR133" s="70"/>
      <c r="DNS133" s="69"/>
      <c r="DNT133" s="70"/>
      <c r="DNU133" s="69"/>
      <c r="DNV133" s="70"/>
      <c r="DNW133" s="69"/>
      <c r="DNX133" s="70"/>
      <c r="DNY133" s="69"/>
      <c r="DNZ133" s="70"/>
      <c r="DOA133" s="69"/>
      <c r="DOB133" s="70"/>
      <c r="DOC133" s="69"/>
      <c r="DOD133" s="70"/>
      <c r="DOE133" s="69"/>
      <c r="DOF133" s="70"/>
      <c r="DOG133" s="69"/>
      <c r="DOH133" s="70"/>
      <c r="DOI133" s="69"/>
      <c r="DOJ133" s="70"/>
      <c r="DOK133" s="69"/>
      <c r="DOL133" s="70"/>
      <c r="DOM133" s="69"/>
      <c r="DON133" s="70"/>
      <c r="DOO133" s="69"/>
      <c r="DOP133" s="70"/>
      <c r="DOQ133" s="69"/>
      <c r="DOR133" s="70"/>
      <c r="DOS133" s="69"/>
      <c r="DOT133" s="70"/>
      <c r="DOU133" s="69"/>
      <c r="DOV133" s="70"/>
      <c r="DOW133" s="69"/>
      <c r="DOX133" s="70"/>
      <c r="DOY133" s="69"/>
      <c r="DOZ133" s="70"/>
      <c r="DPA133" s="69"/>
      <c r="DPB133" s="70"/>
      <c r="DPC133" s="69"/>
      <c r="DPD133" s="70"/>
      <c r="DPE133" s="69"/>
      <c r="DPF133" s="70"/>
      <c r="DPG133" s="69"/>
      <c r="DPH133" s="70"/>
      <c r="DPI133" s="69"/>
      <c r="DPJ133" s="70"/>
      <c r="DPK133" s="69"/>
      <c r="DPL133" s="70"/>
      <c r="DPM133" s="69"/>
      <c r="DPN133" s="70"/>
      <c r="DPO133" s="69"/>
      <c r="DPP133" s="70"/>
      <c r="DPQ133" s="69"/>
      <c r="DPR133" s="70"/>
      <c r="DPS133" s="69"/>
      <c r="DPT133" s="70"/>
      <c r="DPU133" s="69"/>
      <c r="DPV133" s="70"/>
      <c r="DPW133" s="69"/>
      <c r="DPX133" s="70"/>
      <c r="DPY133" s="69"/>
      <c r="DPZ133" s="70"/>
      <c r="DQA133" s="69"/>
      <c r="DQB133" s="70"/>
      <c r="DQC133" s="69"/>
      <c r="DQD133" s="70"/>
      <c r="DQE133" s="69"/>
      <c r="DQF133" s="70"/>
      <c r="DQG133" s="69"/>
      <c r="DQH133" s="70"/>
      <c r="DQI133" s="69"/>
      <c r="DQJ133" s="70"/>
      <c r="DQK133" s="69"/>
      <c r="DQL133" s="70"/>
      <c r="DQM133" s="69"/>
      <c r="DQN133" s="70"/>
      <c r="DQO133" s="69"/>
      <c r="DQP133" s="70"/>
      <c r="DQQ133" s="69"/>
      <c r="DQR133" s="70"/>
      <c r="DQS133" s="69"/>
      <c r="DQT133" s="70"/>
      <c r="DQU133" s="69"/>
      <c r="DQV133" s="70"/>
      <c r="DQW133" s="69"/>
      <c r="DQX133" s="70"/>
      <c r="DQY133" s="69"/>
      <c r="DQZ133" s="70"/>
      <c r="DRA133" s="69"/>
      <c r="DRB133" s="70"/>
      <c r="DRC133" s="69"/>
      <c r="DRD133" s="70"/>
      <c r="DRE133" s="69"/>
      <c r="DRF133" s="70"/>
      <c r="DRG133" s="69"/>
      <c r="DRH133" s="70"/>
      <c r="DRI133" s="69"/>
      <c r="DRJ133" s="70"/>
      <c r="DRK133" s="69"/>
      <c r="DRL133" s="70"/>
      <c r="DRM133" s="69"/>
      <c r="DRN133" s="70"/>
      <c r="DRO133" s="69"/>
      <c r="DRP133" s="70"/>
      <c r="DRQ133" s="69"/>
      <c r="DRR133" s="70"/>
      <c r="DRS133" s="69"/>
      <c r="DRT133" s="70"/>
      <c r="DRU133" s="69"/>
      <c r="DRV133" s="70"/>
      <c r="DRW133" s="69"/>
      <c r="DRX133" s="70"/>
      <c r="DRY133" s="69"/>
      <c r="DRZ133" s="70"/>
      <c r="DSA133" s="69"/>
      <c r="DSB133" s="70"/>
      <c r="DSC133" s="69"/>
      <c r="DSD133" s="70"/>
      <c r="DSE133" s="69"/>
      <c r="DSF133" s="70"/>
      <c r="DSG133" s="69"/>
      <c r="DSH133" s="70"/>
      <c r="DSI133" s="69"/>
      <c r="DSJ133" s="70"/>
      <c r="DSK133" s="69"/>
      <c r="DSL133" s="70"/>
      <c r="DSM133" s="69"/>
      <c r="DSN133" s="70"/>
      <c r="DSO133" s="69"/>
      <c r="DSP133" s="70"/>
      <c r="DSQ133" s="69"/>
      <c r="DSR133" s="70"/>
      <c r="DSS133" s="69"/>
      <c r="DST133" s="70"/>
      <c r="DSU133" s="69"/>
      <c r="DSV133" s="70"/>
      <c r="DSW133" s="69"/>
      <c r="DSX133" s="70"/>
      <c r="DSY133" s="69"/>
      <c r="DSZ133" s="70"/>
      <c r="DTA133" s="69"/>
      <c r="DTB133" s="70"/>
      <c r="DTC133" s="69"/>
      <c r="DTD133" s="70"/>
      <c r="DTE133" s="69"/>
      <c r="DTF133" s="70"/>
      <c r="DTG133" s="69"/>
      <c r="DTH133" s="70"/>
      <c r="DTI133" s="69"/>
      <c r="DTJ133" s="70"/>
      <c r="DTK133" s="69"/>
      <c r="DTL133" s="70"/>
      <c r="DTM133" s="69"/>
      <c r="DTN133" s="70"/>
      <c r="DTO133" s="69"/>
      <c r="DTP133" s="70"/>
      <c r="DTQ133" s="69"/>
      <c r="DTR133" s="70"/>
      <c r="DTS133" s="69"/>
      <c r="DTT133" s="70"/>
      <c r="DTU133" s="69"/>
      <c r="DTV133" s="70"/>
      <c r="DTW133" s="69"/>
      <c r="DTX133" s="70"/>
      <c r="DTY133" s="69"/>
      <c r="DTZ133" s="70"/>
      <c r="DUA133" s="69"/>
      <c r="DUB133" s="70"/>
      <c r="DUC133" s="69"/>
      <c r="DUD133" s="70"/>
      <c r="DUE133" s="69"/>
      <c r="DUF133" s="70"/>
      <c r="DUG133" s="69"/>
      <c r="DUH133" s="70"/>
      <c r="DUI133" s="69"/>
      <c r="DUJ133" s="70"/>
      <c r="DUK133" s="69"/>
      <c r="DUL133" s="70"/>
      <c r="DUM133" s="69"/>
      <c r="DUN133" s="70"/>
      <c r="DUO133" s="69"/>
      <c r="DUP133" s="70"/>
      <c r="DUQ133" s="69"/>
      <c r="DUR133" s="70"/>
      <c r="DUS133" s="69"/>
      <c r="DUT133" s="70"/>
      <c r="DUU133" s="69"/>
      <c r="DUV133" s="70"/>
      <c r="DUW133" s="69"/>
      <c r="DUX133" s="70"/>
      <c r="DUY133" s="69"/>
      <c r="DUZ133" s="70"/>
      <c r="DVA133" s="69"/>
      <c r="DVB133" s="70"/>
      <c r="DVC133" s="69"/>
      <c r="DVD133" s="70"/>
      <c r="DVE133" s="69"/>
      <c r="DVF133" s="70"/>
      <c r="DVG133" s="69"/>
      <c r="DVH133" s="70"/>
      <c r="DVI133" s="69"/>
      <c r="DVJ133" s="70"/>
      <c r="DVK133" s="69"/>
      <c r="DVL133" s="70"/>
      <c r="DVM133" s="69"/>
      <c r="DVN133" s="70"/>
      <c r="DVO133" s="69"/>
      <c r="DVP133" s="70"/>
      <c r="DVQ133" s="69"/>
      <c r="DVR133" s="70"/>
      <c r="DVS133" s="69"/>
      <c r="DVT133" s="70"/>
      <c r="DVU133" s="69"/>
      <c r="DVV133" s="70"/>
      <c r="DVW133" s="69"/>
      <c r="DVX133" s="70"/>
      <c r="DVY133" s="69"/>
      <c r="DVZ133" s="70"/>
      <c r="DWA133" s="69"/>
      <c r="DWB133" s="70"/>
      <c r="DWC133" s="69"/>
      <c r="DWD133" s="70"/>
      <c r="DWE133" s="69"/>
      <c r="DWF133" s="70"/>
      <c r="DWG133" s="69"/>
      <c r="DWH133" s="70"/>
      <c r="DWI133" s="69"/>
      <c r="DWJ133" s="70"/>
      <c r="DWK133" s="69"/>
      <c r="DWL133" s="70"/>
      <c r="DWM133" s="69"/>
      <c r="DWN133" s="70"/>
      <c r="DWO133" s="69"/>
      <c r="DWP133" s="70"/>
      <c r="DWQ133" s="69"/>
      <c r="DWR133" s="70"/>
      <c r="DWS133" s="69"/>
      <c r="DWT133" s="70"/>
      <c r="DWU133" s="69"/>
      <c r="DWV133" s="70"/>
      <c r="DWW133" s="69"/>
      <c r="DWX133" s="70"/>
      <c r="DWY133" s="69"/>
      <c r="DWZ133" s="70"/>
      <c r="DXA133" s="69"/>
      <c r="DXB133" s="70"/>
      <c r="DXC133" s="69"/>
      <c r="DXD133" s="70"/>
      <c r="DXE133" s="69"/>
      <c r="DXF133" s="70"/>
      <c r="DXG133" s="69"/>
      <c r="DXH133" s="70"/>
      <c r="DXI133" s="69"/>
      <c r="DXJ133" s="70"/>
      <c r="DXK133" s="69"/>
      <c r="DXL133" s="70"/>
      <c r="DXM133" s="69"/>
      <c r="DXN133" s="70"/>
      <c r="DXO133" s="69"/>
      <c r="DXP133" s="70"/>
      <c r="DXQ133" s="69"/>
      <c r="DXR133" s="70"/>
      <c r="DXS133" s="69"/>
      <c r="DXT133" s="70"/>
      <c r="DXU133" s="69"/>
      <c r="DXV133" s="70"/>
      <c r="DXW133" s="69"/>
      <c r="DXX133" s="70"/>
      <c r="DXY133" s="69"/>
      <c r="DXZ133" s="70"/>
      <c r="DYA133" s="69"/>
      <c r="DYB133" s="70"/>
      <c r="DYC133" s="69"/>
      <c r="DYD133" s="70"/>
      <c r="DYE133" s="69"/>
      <c r="DYF133" s="70"/>
      <c r="DYG133" s="69"/>
      <c r="DYH133" s="70"/>
      <c r="DYI133" s="69"/>
      <c r="DYJ133" s="70"/>
      <c r="DYK133" s="69"/>
      <c r="DYL133" s="70"/>
      <c r="DYM133" s="69"/>
      <c r="DYN133" s="70"/>
      <c r="DYO133" s="69"/>
      <c r="DYP133" s="70"/>
      <c r="DYQ133" s="69"/>
      <c r="DYR133" s="70"/>
      <c r="DYS133" s="69"/>
      <c r="DYT133" s="70"/>
      <c r="DYU133" s="69"/>
      <c r="DYV133" s="70"/>
      <c r="DYW133" s="69"/>
      <c r="DYX133" s="70"/>
      <c r="DYY133" s="69"/>
      <c r="DYZ133" s="70"/>
      <c r="DZA133" s="69"/>
      <c r="DZB133" s="70"/>
      <c r="DZC133" s="69"/>
      <c r="DZD133" s="70"/>
      <c r="DZE133" s="69"/>
      <c r="DZF133" s="70"/>
      <c r="DZG133" s="69"/>
      <c r="DZH133" s="70"/>
      <c r="DZI133" s="69"/>
      <c r="DZJ133" s="70"/>
      <c r="DZK133" s="69"/>
      <c r="DZL133" s="70"/>
      <c r="DZM133" s="69"/>
      <c r="DZN133" s="70"/>
      <c r="DZO133" s="69"/>
      <c r="DZP133" s="70"/>
      <c r="DZQ133" s="69"/>
      <c r="DZR133" s="70"/>
      <c r="DZS133" s="69"/>
      <c r="DZT133" s="70"/>
      <c r="DZU133" s="69"/>
      <c r="DZV133" s="70"/>
      <c r="DZW133" s="69"/>
      <c r="DZX133" s="70"/>
      <c r="DZY133" s="69"/>
      <c r="DZZ133" s="70"/>
      <c r="EAA133" s="69"/>
      <c r="EAB133" s="70"/>
      <c r="EAC133" s="69"/>
      <c r="EAD133" s="70"/>
      <c r="EAE133" s="69"/>
      <c r="EAF133" s="70"/>
      <c r="EAG133" s="69"/>
      <c r="EAH133" s="70"/>
      <c r="EAI133" s="69"/>
      <c r="EAJ133" s="70"/>
      <c r="EAK133" s="69"/>
      <c r="EAL133" s="70"/>
      <c r="EAM133" s="69"/>
      <c r="EAN133" s="70"/>
      <c r="EAO133" s="69"/>
      <c r="EAP133" s="70"/>
      <c r="EAQ133" s="69"/>
      <c r="EAR133" s="70"/>
      <c r="EAS133" s="69"/>
      <c r="EAT133" s="70"/>
      <c r="EAU133" s="69"/>
      <c r="EAV133" s="70"/>
      <c r="EAW133" s="69"/>
      <c r="EAX133" s="70"/>
      <c r="EAY133" s="69"/>
      <c r="EAZ133" s="70"/>
      <c r="EBA133" s="69"/>
      <c r="EBB133" s="70"/>
      <c r="EBC133" s="69"/>
      <c r="EBD133" s="70"/>
      <c r="EBE133" s="69"/>
      <c r="EBF133" s="70"/>
      <c r="EBG133" s="69"/>
      <c r="EBH133" s="70"/>
      <c r="EBI133" s="69"/>
      <c r="EBJ133" s="70"/>
      <c r="EBK133" s="69"/>
      <c r="EBL133" s="70"/>
      <c r="EBM133" s="69"/>
      <c r="EBN133" s="70"/>
      <c r="EBO133" s="69"/>
      <c r="EBP133" s="70"/>
      <c r="EBQ133" s="69"/>
      <c r="EBR133" s="70"/>
      <c r="EBS133" s="69"/>
      <c r="EBT133" s="70"/>
      <c r="EBU133" s="69"/>
      <c r="EBV133" s="70"/>
      <c r="EBW133" s="69"/>
      <c r="EBX133" s="70"/>
      <c r="EBY133" s="69"/>
      <c r="EBZ133" s="70"/>
      <c r="ECA133" s="69"/>
      <c r="ECB133" s="70"/>
      <c r="ECC133" s="69"/>
      <c r="ECD133" s="70"/>
      <c r="ECE133" s="69"/>
      <c r="ECF133" s="70"/>
      <c r="ECG133" s="69"/>
      <c r="ECH133" s="70"/>
      <c r="ECI133" s="69"/>
      <c r="ECJ133" s="70"/>
      <c r="ECK133" s="69"/>
      <c r="ECL133" s="70"/>
      <c r="ECM133" s="69"/>
      <c r="ECN133" s="70"/>
      <c r="ECO133" s="69"/>
      <c r="ECP133" s="70"/>
      <c r="ECQ133" s="69"/>
      <c r="ECR133" s="70"/>
      <c r="ECS133" s="69"/>
      <c r="ECT133" s="70"/>
      <c r="ECU133" s="69"/>
      <c r="ECV133" s="70"/>
      <c r="ECW133" s="69"/>
      <c r="ECX133" s="70"/>
      <c r="ECY133" s="69"/>
      <c r="ECZ133" s="70"/>
      <c r="EDA133" s="69"/>
      <c r="EDB133" s="70"/>
      <c r="EDC133" s="69"/>
      <c r="EDD133" s="70"/>
      <c r="EDE133" s="69"/>
      <c r="EDF133" s="70"/>
      <c r="EDG133" s="69"/>
      <c r="EDH133" s="70"/>
      <c r="EDI133" s="69"/>
      <c r="EDJ133" s="70"/>
      <c r="EDK133" s="69"/>
      <c r="EDL133" s="70"/>
      <c r="EDM133" s="69"/>
      <c r="EDN133" s="70"/>
      <c r="EDO133" s="69"/>
      <c r="EDP133" s="70"/>
      <c r="EDQ133" s="69"/>
      <c r="EDR133" s="70"/>
      <c r="EDS133" s="69"/>
      <c r="EDT133" s="70"/>
      <c r="EDU133" s="69"/>
      <c r="EDV133" s="70"/>
      <c r="EDW133" s="69"/>
      <c r="EDX133" s="70"/>
      <c r="EDY133" s="69"/>
      <c r="EDZ133" s="70"/>
      <c r="EEA133" s="69"/>
      <c r="EEB133" s="70"/>
      <c r="EEC133" s="69"/>
      <c r="EED133" s="70"/>
      <c r="EEE133" s="69"/>
      <c r="EEF133" s="70"/>
      <c r="EEG133" s="69"/>
      <c r="EEH133" s="70"/>
      <c r="EEI133" s="69"/>
      <c r="EEJ133" s="70"/>
      <c r="EEK133" s="69"/>
      <c r="EEL133" s="70"/>
      <c r="EEM133" s="69"/>
      <c r="EEN133" s="70"/>
      <c r="EEO133" s="69"/>
      <c r="EEP133" s="70"/>
      <c r="EEQ133" s="69"/>
      <c r="EER133" s="70"/>
      <c r="EES133" s="69"/>
      <c r="EET133" s="70"/>
      <c r="EEU133" s="69"/>
      <c r="EEV133" s="70"/>
      <c r="EEW133" s="69"/>
      <c r="EEX133" s="70"/>
      <c r="EEY133" s="69"/>
      <c r="EEZ133" s="70"/>
      <c r="EFA133" s="69"/>
      <c r="EFB133" s="70"/>
      <c r="EFC133" s="69"/>
      <c r="EFD133" s="70"/>
      <c r="EFE133" s="69"/>
      <c r="EFF133" s="70"/>
      <c r="EFG133" s="69"/>
      <c r="EFH133" s="70"/>
      <c r="EFI133" s="69"/>
      <c r="EFJ133" s="70"/>
      <c r="EFK133" s="69"/>
      <c r="EFL133" s="70"/>
      <c r="EFM133" s="69"/>
      <c r="EFN133" s="70"/>
      <c r="EFO133" s="69"/>
      <c r="EFP133" s="70"/>
      <c r="EFQ133" s="69"/>
      <c r="EFR133" s="70"/>
      <c r="EFS133" s="69"/>
      <c r="EFT133" s="70"/>
      <c r="EFU133" s="69"/>
      <c r="EFV133" s="70"/>
      <c r="EFW133" s="69"/>
      <c r="EFX133" s="70"/>
      <c r="EFY133" s="69"/>
      <c r="EFZ133" s="70"/>
      <c r="EGA133" s="69"/>
      <c r="EGB133" s="70"/>
      <c r="EGC133" s="69"/>
      <c r="EGD133" s="70"/>
      <c r="EGE133" s="69"/>
      <c r="EGF133" s="70"/>
      <c r="EGG133" s="69"/>
      <c r="EGH133" s="70"/>
      <c r="EGI133" s="69"/>
      <c r="EGJ133" s="70"/>
      <c r="EGK133" s="69"/>
      <c r="EGL133" s="70"/>
      <c r="EGM133" s="69"/>
      <c r="EGN133" s="70"/>
      <c r="EGO133" s="69"/>
      <c r="EGP133" s="70"/>
      <c r="EGQ133" s="69"/>
      <c r="EGR133" s="70"/>
      <c r="EGS133" s="69"/>
      <c r="EGT133" s="70"/>
      <c r="EGU133" s="69"/>
      <c r="EGV133" s="70"/>
      <c r="EGW133" s="69"/>
      <c r="EGX133" s="70"/>
      <c r="EGY133" s="69"/>
      <c r="EGZ133" s="70"/>
      <c r="EHA133" s="69"/>
      <c r="EHB133" s="70"/>
      <c r="EHC133" s="69"/>
      <c r="EHD133" s="70"/>
      <c r="EHE133" s="69"/>
      <c r="EHF133" s="70"/>
      <c r="EHG133" s="69"/>
      <c r="EHH133" s="70"/>
      <c r="EHI133" s="69"/>
      <c r="EHJ133" s="70"/>
      <c r="EHK133" s="69"/>
      <c r="EHL133" s="70"/>
      <c r="EHM133" s="69"/>
      <c r="EHN133" s="70"/>
      <c r="EHO133" s="69"/>
      <c r="EHP133" s="70"/>
      <c r="EHQ133" s="69"/>
      <c r="EHR133" s="70"/>
      <c r="EHS133" s="69"/>
      <c r="EHT133" s="70"/>
      <c r="EHU133" s="69"/>
      <c r="EHV133" s="70"/>
      <c r="EHW133" s="69"/>
      <c r="EHX133" s="70"/>
      <c r="EHY133" s="69"/>
      <c r="EHZ133" s="70"/>
      <c r="EIA133" s="69"/>
      <c r="EIB133" s="70"/>
      <c r="EIC133" s="69"/>
      <c r="EID133" s="70"/>
      <c r="EIE133" s="69"/>
      <c r="EIF133" s="70"/>
      <c r="EIG133" s="69"/>
      <c r="EIH133" s="70"/>
      <c r="EII133" s="69"/>
      <c r="EIJ133" s="70"/>
      <c r="EIK133" s="69"/>
      <c r="EIL133" s="70"/>
      <c r="EIM133" s="69"/>
      <c r="EIN133" s="70"/>
      <c r="EIO133" s="69"/>
      <c r="EIP133" s="70"/>
      <c r="EIQ133" s="69"/>
      <c r="EIR133" s="70"/>
      <c r="EIS133" s="69"/>
      <c r="EIT133" s="70"/>
      <c r="EIU133" s="69"/>
      <c r="EIV133" s="70"/>
      <c r="EIW133" s="69"/>
      <c r="EIX133" s="70"/>
      <c r="EIY133" s="69"/>
      <c r="EIZ133" s="70"/>
      <c r="EJA133" s="69"/>
      <c r="EJB133" s="70"/>
      <c r="EJC133" s="69"/>
      <c r="EJD133" s="70"/>
      <c r="EJE133" s="69"/>
      <c r="EJF133" s="70"/>
      <c r="EJG133" s="69"/>
      <c r="EJH133" s="70"/>
      <c r="EJI133" s="69"/>
      <c r="EJJ133" s="70"/>
      <c r="EJK133" s="69"/>
      <c r="EJL133" s="70"/>
      <c r="EJM133" s="69"/>
      <c r="EJN133" s="70"/>
      <c r="EJO133" s="69"/>
      <c r="EJP133" s="70"/>
      <c r="EJQ133" s="69"/>
      <c r="EJR133" s="70"/>
      <c r="EJS133" s="69"/>
      <c r="EJT133" s="70"/>
      <c r="EJU133" s="69"/>
      <c r="EJV133" s="70"/>
      <c r="EJW133" s="69"/>
      <c r="EJX133" s="70"/>
      <c r="EJY133" s="69"/>
      <c r="EJZ133" s="70"/>
      <c r="EKA133" s="69"/>
      <c r="EKB133" s="70"/>
      <c r="EKC133" s="69"/>
      <c r="EKD133" s="70"/>
      <c r="EKE133" s="69"/>
      <c r="EKF133" s="70"/>
      <c r="EKG133" s="69"/>
      <c r="EKH133" s="70"/>
      <c r="EKI133" s="69"/>
      <c r="EKJ133" s="70"/>
      <c r="EKK133" s="69"/>
      <c r="EKL133" s="70"/>
      <c r="EKM133" s="69"/>
      <c r="EKN133" s="70"/>
      <c r="EKO133" s="69"/>
      <c r="EKP133" s="70"/>
      <c r="EKQ133" s="69"/>
      <c r="EKR133" s="70"/>
      <c r="EKS133" s="69"/>
      <c r="EKT133" s="70"/>
      <c r="EKU133" s="69"/>
      <c r="EKV133" s="70"/>
      <c r="EKW133" s="69"/>
      <c r="EKX133" s="70"/>
      <c r="EKY133" s="69"/>
      <c r="EKZ133" s="70"/>
      <c r="ELA133" s="69"/>
      <c r="ELB133" s="70"/>
      <c r="ELC133" s="69"/>
      <c r="ELD133" s="70"/>
      <c r="ELE133" s="69"/>
      <c r="ELF133" s="70"/>
      <c r="ELG133" s="69"/>
      <c r="ELH133" s="70"/>
      <c r="ELI133" s="69"/>
      <c r="ELJ133" s="70"/>
      <c r="ELK133" s="69"/>
      <c r="ELL133" s="70"/>
      <c r="ELM133" s="69"/>
      <c r="ELN133" s="70"/>
      <c r="ELO133" s="69"/>
      <c r="ELP133" s="70"/>
      <c r="ELQ133" s="69"/>
      <c r="ELR133" s="70"/>
      <c r="ELS133" s="69"/>
      <c r="ELT133" s="70"/>
      <c r="ELU133" s="69"/>
      <c r="ELV133" s="70"/>
      <c r="ELW133" s="69"/>
      <c r="ELX133" s="70"/>
      <c r="ELY133" s="69"/>
      <c r="ELZ133" s="70"/>
      <c r="EMA133" s="69"/>
      <c r="EMB133" s="70"/>
      <c r="EMC133" s="69"/>
      <c r="EMD133" s="70"/>
      <c r="EME133" s="69"/>
      <c r="EMF133" s="70"/>
      <c r="EMG133" s="69"/>
      <c r="EMH133" s="70"/>
      <c r="EMI133" s="69"/>
      <c r="EMJ133" s="70"/>
      <c r="EMK133" s="69"/>
      <c r="EML133" s="70"/>
      <c r="EMM133" s="69"/>
      <c r="EMN133" s="70"/>
      <c r="EMO133" s="69"/>
      <c r="EMP133" s="70"/>
      <c r="EMQ133" s="69"/>
      <c r="EMR133" s="70"/>
      <c r="EMS133" s="69"/>
      <c r="EMT133" s="70"/>
      <c r="EMU133" s="69"/>
      <c r="EMV133" s="70"/>
      <c r="EMW133" s="69"/>
      <c r="EMX133" s="70"/>
      <c r="EMY133" s="69"/>
      <c r="EMZ133" s="70"/>
      <c r="ENA133" s="69"/>
      <c r="ENB133" s="70"/>
      <c r="ENC133" s="69"/>
      <c r="END133" s="70"/>
      <c r="ENE133" s="69"/>
      <c r="ENF133" s="70"/>
      <c r="ENG133" s="69"/>
      <c r="ENH133" s="70"/>
      <c r="ENI133" s="69"/>
      <c r="ENJ133" s="70"/>
      <c r="ENK133" s="69"/>
      <c r="ENL133" s="70"/>
      <c r="ENM133" s="69"/>
      <c r="ENN133" s="70"/>
      <c r="ENO133" s="69"/>
      <c r="ENP133" s="70"/>
      <c r="ENQ133" s="69"/>
      <c r="ENR133" s="70"/>
      <c r="ENS133" s="69"/>
      <c r="ENT133" s="70"/>
      <c r="ENU133" s="69"/>
      <c r="ENV133" s="70"/>
      <c r="ENW133" s="69"/>
      <c r="ENX133" s="70"/>
      <c r="ENY133" s="69"/>
      <c r="ENZ133" s="70"/>
      <c r="EOA133" s="69"/>
      <c r="EOB133" s="70"/>
      <c r="EOC133" s="69"/>
      <c r="EOD133" s="70"/>
      <c r="EOE133" s="69"/>
      <c r="EOF133" s="70"/>
      <c r="EOG133" s="69"/>
      <c r="EOH133" s="70"/>
      <c r="EOI133" s="69"/>
      <c r="EOJ133" s="70"/>
      <c r="EOK133" s="69"/>
      <c r="EOL133" s="70"/>
      <c r="EOM133" s="69"/>
      <c r="EON133" s="70"/>
      <c r="EOO133" s="69"/>
      <c r="EOP133" s="70"/>
      <c r="EOQ133" s="69"/>
      <c r="EOR133" s="70"/>
      <c r="EOS133" s="69"/>
      <c r="EOT133" s="70"/>
      <c r="EOU133" s="69"/>
      <c r="EOV133" s="70"/>
      <c r="EOW133" s="69"/>
      <c r="EOX133" s="70"/>
      <c r="EOY133" s="69"/>
      <c r="EOZ133" s="70"/>
      <c r="EPA133" s="69"/>
      <c r="EPB133" s="70"/>
      <c r="EPC133" s="69"/>
      <c r="EPD133" s="70"/>
      <c r="EPE133" s="69"/>
      <c r="EPF133" s="70"/>
      <c r="EPG133" s="69"/>
      <c r="EPH133" s="70"/>
      <c r="EPI133" s="69"/>
      <c r="EPJ133" s="70"/>
      <c r="EPK133" s="69"/>
      <c r="EPL133" s="70"/>
      <c r="EPM133" s="69"/>
      <c r="EPN133" s="70"/>
      <c r="EPO133" s="69"/>
      <c r="EPP133" s="70"/>
      <c r="EPQ133" s="69"/>
      <c r="EPR133" s="70"/>
      <c r="EPS133" s="69"/>
      <c r="EPT133" s="70"/>
      <c r="EPU133" s="69"/>
      <c r="EPV133" s="70"/>
      <c r="EPW133" s="69"/>
      <c r="EPX133" s="70"/>
      <c r="EPY133" s="69"/>
      <c r="EPZ133" s="70"/>
      <c r="EQA133" s="69"/>
      <c r="EQB133" s="70"/>
      <c r="EQC133" s="69"/>
      <c r="EQD133" s="70"/>
      <c r="EQE133" s="69"/>
      <c r="EQF133" s="70"/>
      <c r="EQG133" s="69"/>
      <c r="EQH133" s="70"/>
      <c r="EQI133" s="69"/>
      <c r="EQJ133" s="70"/>
      <c r="EQK133" s="69"/>
      <c r="EQL133" s="70"/>
      <c r="EQM133" s="69"/>
      <c r="EQN133" s="70"/>
      <c r="EQO133" s="69"/>
      <c r="EQP133" s="70"/>
      <c r="EQQ133" s="69"/>
      <c r="EQR133" s="70"/>
      <c r="EQS133" s="69"/>
      <c r="EQT133" s="70"/>
      <c r="EQU133" s="69"/>
      <c r="EQV133" s="70"/>
      <c r="EQW133" s="69"/>
      <c r="EQX133" s="70"/>
      <c r="EQY133" s="69"/>
      <c r="EQZ133" s="70"/>
      <c r="ERA133" s="69"/>
      <c r="ERB133" s="70"/>
      <c r="ERC133" s="69"/>
      <c r="ERD133" s="70"/>
      <c r="ERE133" s="69"/>
      <c r="ERF133" s="70"/>
      <c r="ERG133" s="69"/>
      <c r="ERH133" s="70"/>
      <c r="ERI133" s="69"/>
      <c r="ERJ133" s="70"/>
      <c r="ERK133" s="69"/>
      <c r="ERL133" s="70"/>
      <c r="ERM133" s="69"/>
      <c r="ERN133" s="70"/>
      <c r="ERO133" s="69"/>
      <c r="ERP133" s="70"/>
      <c r="ERQ133" s="69"/>
      <c r="ERR133" s="70"/>
      <c r="ERS133" s="69"/>
      <c r="ERT133" s="70"/>
      <c r="ERU133" s="69"/>
      <c r="ERV133" s="70"/>
      <c r="ERW133" s="69"/>
      <c r="ERX133" s="70"/>
      <c r="ERY133" s="69"/>
      <c r="ERZ133" s="70"/>
      <c r="ESA133" s="69"/>
      <c r="ESB133" s="70"/>
      <c r="ESC133" s="69"/>
      <c r="ESD133" s="70"/>
      <c r="ESE133" s="69"/>
      <c r="ESF133" s="70"/>
      <c r="ESG133" s="69"/>
      <c r="ESH133" s="70"/>
      <c r="ESI133" s="69"/>
      <c r="ESJ133" s="70"/>
      <c r="ESK133" s="69"/>
      <c r="ESL133" s="70"/>
      <c r="ESM133" s="69"/>
      <c r="ESN133" s="70"/>
      <c r="ESO133" s="69"/>
      <c r="ESP133" s="70"/>
      <c r="ESQ133" s="69"/>
      <c r="ESR133" s="70"/>
      <c r="ESS133" s="69"/>
      <c r="EST133" s="70"/>
      <c r="ESU133" s="69"/>
      <c r="ESV133" s="70"/>
      <c r="ESW133" s="69"/>
      <c r="ESX133" s="70"/>
      <c r="ESY133" s="69"/>
      <c r="ESZ133" s="70"/>
      <c r="ETA133" s="69"/>
      <c r="ETB133" s="70"/>
      <c r="ETC133" s="69"/>
      <c r="ETD133" s="70"/>
      <c r="ETE133" s="69"/>
      <c r="ETF133" s="70"/>
      <c r="ETG133" s="69"/>
      <c r="ETH133" s="70"/>
      <c r="ETI133" s="69"/>
      <c r="ETJ133" s="70"/>
      <c r="ETK133" s="69"/>
      <c r="ETL133" s="70"/>
      <c r="ETM133" s="69"/>
      <c r="ETN133" s="70"/>
      <c r="ETO133" s="69"/>
      <c r="ETP133" s="70"/>
      <c r="ETQ133" s="69"/>
      <c r="ETR133" s="70"/>
      <c r="ETS133" s="69"/>
      <c r="ETT133" s="70"/>
      <c r="ETU133" s="69"/>
      <c r="ETV133" s="70"/>
      <c r="ETW133" s="69"/>
      <c r="ETX133" s="70"/>
      <c r="ETY133" s="69"/>
      <c r="ETZ133" s="70"/>
      <c r="EUA133" s="69"/>
      <c r="EUB133" s="70"/>
      <c r="EUC133" s="69"/>
      <c r="EUD133" s="70"/>
      <c r="EUE133" s="69"/>
      <c r="EUF133" s="70"/>
      <c r="EUG133" s="69"/>
      <c r="EUH133" s="70"/>
      <c r="EUI133" s="69"/>
      <c r="EUJ133" s="70"/>
      <c r="EUK133" s="69"/>
      <c r="EUL133" s="70"/>
      <c r="EUM133" s="69"/>
      <c r="EUN133" s="70"/>
      <c r="EUO133" s="69"/>
      <c r="EUP133" s="70"/>
      <c r="EUQ133" s="69"/>
      <c r="EUR133" s="70"/>
      <c r="EUS133" s="69"/>
      <c r="EUT133" s="70"/>
      <c r="EUU133" s="69"/>
      <c r="EUV133" s="70"/>
      <c r="EUW133" s="69"/>
      <c r="EUX133" s="70"/>
      <c r="EUY133" s="69"/>
      <c r="EUZ133" s="70"/>
      <c r="EVA133" s="69"/>
      <c r="EVB133" s="70"/>
      <c r="EVC133" s="69"/>
      <c r="EVD133" s="70"/>
      <c r="EVE133" s="69"/>
      <c r="EVF133" s="70"/>
      <c r="EVG133" s="69"/>
      <c r="EVH133" s="70"/>
      <c r="EVI133" s="69"/>
      <c r="EVJ133" s="70"/>
      <c r="EVK133" s="69"/>
      <c r="EVL133" s="70"/>
      <c r="EVM133" s="69"/>
      <c r="EVN133" s="70"/>
      <c r="EVO133" s="69"/>
      <c r="EVP133" s="70"/>
      <c r="EVQ133" s="69"/>
      <c r="EVR133" s="70"/>
      <c r="EVS133" s="69"/>
      <c r="EVT133" s="70"/>
      <c r="EVU133" s="69"/>
      <c r="EVV133" s="70"/>
      <c r="EVW133" s="69"/>
      <c r="EVX133" s="70"/>
      <c r="EVY133" s="69"/>
      <c r="EVZ133" s="70"/>
      <c r="EWA133" s="69"/>
      <c r="EWB133" s="70"/>
      <c r="EWC133" s="69"/>
      <c r="EWD133" s="70"/>
      <c r="EWE133" s="69"/>
      <c r="EWF133" s="70"/>
      <c r="EWG133" s="69"/>
      <c r="EWH133" s="70"/>
      <c r="EWI133" s="69"/>
      <c r="EWJ133" s="70"/>
      <c r="EWK133" s="69"/>
      <c r="EWL133" s="70"/>
      <c r="EWM133" s="69"/>
      <c r="EWN133" s="70"/>
      <c r="EWO133" s="69"/>
      <c r="EWP133" s="70"/>
      <c r="EWQ133" s="69"/>
      <c r="EWR133" s="70"/>
      <c r="EWS133" s="69"/>
      <c r="EWT133" s="70"/>
      <c r="EWU133" s="69"/>
      <c r="EWV133" s="70"/>
      <c r="EWW133" s="69"/>
      <c r="EWX133" s="70"/>
      <c r="EWY133" s="69"/>
      <c r="EWZ133" s="70"/>
      <c r="EXA133" s="69"/>
      <c r="EXB133" s="70"/>
      <c r="EXC133" s="69"/>
      <c r="EXD133" s="70"/>
      <c r="EXE133" s="69"/>
      <c r="EXF133" s="70"/>
      <c r="EXG133" s="69"/>
      <c r="EXH133" s="70"/>
      <c r="EXI133" s="69"/>
      <c r="EXJ133" s="70"/>
      <c r="EXK133" s="69"/>
      <c r="EXL133" s="70"/>
      <c r="EXM133" s="69"/>
      <c r="EXN133" s="70"/>
      <c r="EXO133" s="69"/>
      <c r="EXP133" s="70"/>
      <c r="EXQ133" s="69"/>
      <c r="EXR133" s="70"/>
      <c r="EXS133" s="69"/>
      <c r="EXT133" s="70"/>
      <c r="EXU133" s="69"/>
      <c r="EXV133" s="70"/>
      <c r="EXW133" s="69"/>
      <c r="EXX133" s="70"/>
      <c r="EXY133" s="69"/>
      <c r="EXZ133" s="70"/>
      <c r="EYA133" s="69"/>
      <c r="EYB133" s="70"/>
      <c r="EYC133" s="69"/>
      <c r="EYD133" s="70"/>
      <c r="EYE133" s="69"/>
      <c r="EYF133" s="70"/>
      <c r="EYG133" s="69"/>
      <c r="EYH133" s="70"/>
      <c r="EYI133" s="69"/>
      <c r="EYJ133" s="70"/>
      <c r="EYK133" s="69"/>
      <c r="EYL133" s="70"/>
      <c r="EYM133" s="69"/>
      <c r="EYN133" s="70"/>
      <c r="EYO133" s="69"/>
      <c r="EYP133" s="70"/>
      <c r="EYQ133" s="69"/>
      <c r="EYR133" s="70"/>
      <c r="EYS133" s="69"/>
      <c r="EYT133" s="70"/>
      <c r="EYU133" s="69"/>
      <c r="EYV133" s="70"/>
      <c r="EYW133" s="69"/>
      <c r="EYX133" s="70"/>
      <c r="EYY133" s="69"/>
      <c r="EYZ133" s="70"/>
      <c r="EZA133" s="69"/>
      <c r="EZB133" s="70"/>
      <c r="EZC133" s="69"/>
      <c r="EZD133" s="70"/>
      <c r="EZE133" s="69"/>
      <c r="EZF133" s="70"/>
      <c r="EZG133" s="69"/>
      <c r="EZH133" s="70"/>
      <c r="EZI133" s="69"/>
      <c r="EZJ133" s="70"/>
      <c r="EZK133" s="69"/>
      <c r="EZL133" s="70"/>
      <c r="EZM133" s="69"/>
      <c r="EZN133" s="70"/>
      <c r="EZO133" s="69"/>
      <c r="EZP133" s="70"/>
      <c r="EZQ133" s="69"/>
      <c r="EZR133" s="70"/>
      <c r="EZS133" s="69"/>
      <c r="EZT133" s="70"/>
      <c r="EZU133" s="69"/>
      <c r="EZV133" s="70"/>
      <c r="EZW133" s="69"/>
      <c r="EZX133" s="70"/>
      <c r="EZY133" s="69"/>
      <c r="EZZ133" s="70"/>
      <c r="FAA133" s="69"/>
      <c r="FAB133" s="70"/>
      <c r="FAC133" s="69"/>
      <c r="FAD133" s="70"/>
      <c r="FAE133" s="69"/>
      <c r="FAF133" s="70"/>
      <c r="FAG133" s="69"/>
      <c r="FAH133" s="70"/>
      <c r="FAI133" s="69"/>
      <c r="FAJ133" s="70"/>
      <c r="FAK133" s="69"/>
      <c r="FAL133" s="70"/>
      <c r="FAM133" s="69"/>
      <c r="FAN133" s="70"/>
      <c r="FAO133" s="69"/>
      <c r="FAP133" s="70"/>
      <c r="FAQ133" s="69"/>
      <c r="FAR133" s="70"/>
      <c r="FAS133" s="69"/>
      <c r="FAT133" s="70"/>
      <c r="FAU133" s="69"/>
      <c r="FAV133" s="70"/>
      <c r="FAW133" s="69"/>
      <c r="FAX133" s="70"/>
      <c r="FAY133" s="69"/>
      <c r="FAZ133" s="70"/>
      <c r="FBA133" s="69"/>
      <c r="FBB133" s="70"/>
      <c r="FBC133" s="69"/>
      <c r="FBD133" s="70"/>
      <c r="FBE133" s="69"/>
      <c r="FBF133" s="70"/>
      <c r="FBG133" s="69"/>
      <c r="FBH133" s="70"/>
      <c r="FBI133" s="69"/>
      <c r="FBJ133" s="70"/>
      <c r="FBK133" s="69"/>
      <c r="FBL133" s="70"/>
      <c r="FBM133" s="69"/>
      <c r="FBN133" s="70"/>
      <c r="FBO133" s="69"/>
      <c r="FBP133" s="70"/>
      <c r="FBQ133" s="69"/>
      <c r="FBR133" s="70"/>
      <c r="FBS133" s="69"/>
      <c r="FBT133" s="70"/>
      <c r="FBU133" s="69"/>
      <c r="FBV133" s="70"/>
      <c r="FBW133" s="69"/>
      <c r="FBX133" s="70"/>
      <c r="FBY133" s="69"/>
      <c r="FBZ133" s="70"/>
      <c r="FCA133" s="69"/>
      <c r="FCB133" s="70"/>
      <c r="FCC133" s="69"/>
      <c r="FCD133" s="70"/>
      <c r="FCE133" s="69"/>
      <c r="FCF133" s="70"/>
      <c r="FCG133" s="69"/>
      <c r="FCH133" s="70"/>
      <c r="FCI133" s="69"/>
      <c r="FCJ133" s="70"/>
      <c r="FCK133" s="69"/>
      <c r="FCL133" s="70"/>
      <c r="FCM133" s="69"/>
      <c r="FCN133" s="70"/>
      <c r="FCO133" s="69"/>
      <c r="FCP133" s="70"/>
      <c r="FCQ133" s="69"/>
      <c r="FCR133" s="70"/>
      <c r="FCS133" s="69"/>
      <c r="FCT133" s="70"/>
      <c r="FCU133" s="69"/>
      <c r="FCV133" s="70"/>
      <c r="FCW133" s="69"/>
      <c r="FCX133" s="70"/>
      <c r="FCY133" s="69"/>
      <c r="FCZ133" s="70"/>
      <c r="FDA133" s="69"/>
      <c r="FDB133" s="70"/>
      <c r="FDC133" s="69"/>
      <c r="FDD133" s="70"/>
      <c r="FDE133" s="69"/>
      <c r="FDF133" s="70"/>
      <c r="FDG133" s="69"/>
      <c r="FDH133" s="70"/>
      <c r="FDI133" s="69"/>
      <c r="FDJ133" s="70"/>
      <c r="FDK133" s="69"/>
      <c r="FDL133" s="70"/>
      <c r="FDM133" s="69"/>
      <c r="FDN133" s="70"/>
      <c r="FDO133" s="69"/>
      <c r="FDP133" s="70"/>
      <c r="FDQ133" s="69"/>
      <c r="FDR133" s="70"/>
      <c r="FDS133" s="69"/>
      <c r="FDT133" s="70"/>
      <c r="FDU133" s="69"/>
      <c r="FDV133" s="70"/>
      <c r="FDW133" s="69"/>
      <c r="FDX133" s="70"/>
      <c r="FDY133" s="69"/>
      <c r="FDZ133" s="70"/>
      <c r="FEA133" s="69"/>
      <c r="FEB133" s="70"/>
      <c r="FEC133" s="69"/>
      <c r="FED133" s="70"/>
      <c r="FEE133" s="69"/>
      <c r="FEF133" s="70"/>
      <c r="FEG133" s="69"/>
      <c r="FEH133" s="70"/>
      <c r="FEI133" s="69"/>
      <c r="FEJ133" s="70"/>
      <c r="FEK133" s="69"/>
      <c r="FEL133" s="70"/>
      <c r="FEM133" s="69"/>
      <c r="FEN133" s="70"/>
      <c r="FEO133" s="69"/>
      <c r="FEP133" s="70"/>
      <c r="FEQ133" s="69"/>
      <c r="FER133" s="70"/>
      <c r="FES133" s="69"/>
      <c r="FET133" s="70"/>
      <c r="FEU133" s="69"/>
      <c r="FEV133" s="70"/>
      <c r="FEW133" s="69"/>
      <c r="FEX133" s="70"/>
      <c r="FEY133" s="69"/>
      <c r="FEZ133" s="70"/>
      <c r="FFA133" s="69"/>
      <c r="FFB133" s="70"/>
      <c r="FFC133" s="69"/>
      <c r="FFD133" s="70"/>
      <c r="FFE133" s="69"/>
      <c r="FFF133" s="70"/>
      <c r="FFG133" s="69"/>
      <c r="FFH133" s="70"/>
      <c r="FFI133" s="69"/>
      <c r="FFJ133" s="70"/>
      <c r="FFK133" s="69"/>
      <c r="FFL133" s="70"/>
      <c r="FFM133" s="69"/>
      <c r="FFN133" s="70"/>
      <c r="FFO133" s="69"/>
      <c r="FFP133" s="70"/>
      <c r="FFQ133" s="69"/>
      <c r="FFR133" s="70"/>
      <c r="FFS133" s="69"/>
      <c r="FFT133" s="70"/>
      <c r="FFU133" s="69"/>
      <c r="FFV133" s="70"/>
      <c r="FFW133" s="69"/>
      <c r="FFX133" s="70"/>
      <c r="FFY133" s="69"/>
      <c r="FFZ133" s="70"/>
      <c r="FGA133" s="69"/>
      <c r="FGB133" s="70"/>
      <c r="FGC133" s="69"/>
      <c r="FGD133" s="70"/>
      <c r="FGE133" s="69"/>
      <c r="FGF133" s="70"/>
      <c r="FGG133" s="69"/>
      <c r="FGH133" s="70"/>
      <c r="FGI133" s="69"/>
      <c r="FGJ133" s="70"/>
      <c r="FGK133" s="69"/>
      <c r="FGL133" s="70"/>
      <c r="FGM133" s="69"/>
      <c r="FGN133" s="70"/>
      <c r="FGO133" s="69"/>
      <c r="FGP133" s="70"/>
      <c r="FGQ133" s="69"/>
      <c r="FGR133" s="70"/>
      <c r="FGS133" s="69"/>
      <c r="FGT133" s="70"/>
      <c r="FGU133" s="69"/>
      <c r="FGV133" s="70"/>
      <c r="FGW133" s="69"/>
      <c r="FGX133" s="70"/>
      <c r="FGY133" s="69"/>
      <c r="FGZ133" s="70"/>
      <c r="FHA133" s="69"/>
      <c r="FHB133" s="70"/>
      <c r="FHC133" s="69"/>
      <c r="FHD133" s="70"/>
      <c r="FHE133" s="69"/>
      <c r="FHF133" s="70"/>
      <c r="FHG133" s="69"/>
      <c r="FHH133" s="70"/>
      <c r="FHI133" s="69"/>
      <c r="FHJ133" s="70"/>
      <c r="FHK133" s="69"/>
      <c r="FHL133" s="70"/>
      <c r="FHM133" s="69"/>
      <c r="FHN133" s="70"/>
      <c r="FHO133" s="69"/>
      <c r="FHP133" s="70"/>
      <c r="FHQ133" s="69"/>
      <c r="FHR133" s="70"/>
      <c r="FHS133" s="69"/>
      <c r="FHT133" s="70"/>
      <c r="FHU133" s="69"/>
      <c r="FHV133" s="70"/>
      <c r="FHW133" s="69"/>
      <c r="FHX133" s="70"/>
      <c r="FHY133" s="69"/>
      <c r="FHZ133" s="70"/>
      <c r="FIA133" s="69"/>
      <c r="FIB133" s="70"/>
      <c r="FIC133" s="69"/>
      <c r="FID133" s="70"/>
      <c r="FIE133" s="69"/>
      <c r="FIF133" s="70"/>
      <c r="FIG133" s="69"/>
      <c r="FIH133" s="70"/>
      <c r="FII133" s="69"/>
      <c r="FIJ133" s="70"/>
      <c r="FIK133" s="69"/>
      <c r="FIL133" s="70"/>
      <c r="FIM133" s="69"/>
      <c r="FIN133" s="70"/>
      <c r="FIO133" s="69"/>
      <c r="FIP133" s="70"/>
      <c r="FIQ133" s="69"/>
      <c r="FIR133" s="70"/>
      <c r="FIS133" s="69"/>
      <c r="FIT133" s="70"/>
      <c r="FIU133" s="69"/>
      <c r="FIV133" s="70"/>
      <c r="FIW133" s="69"/>
      <c r="FIX133" s="70"/>
      <c r="FIY133" s="69"/>
      <c r="FIZ133" s="70"/>
      <c r="FJA133" s="69"/>
      <c r="FJB133" s="70"/>
      <c r="FJC133" s="69"/>
      <c r="FJD133" s="70"/>
      <c r="FJE133" s="69"/>
      <c r="FJF133" s="70"/>
      <c r="FJG133" s="69"/>
      <c r="FJH133" s="70"/>
      <c r="FJI133" s="69"/>
      <c r="FJJ133" s="70"/>
      <c r="FJK133" s="69"/>
      <c r="FJL133" s="70"/>
      <c r="FJM133" s="69"/>
      <c r="FJN133" s="70"/>
      <c r="FJO133" s="69"/>
      <c r="FJP133" s="70"/>
      <c r="FJQ133" s="69"/>
      <c r="FJR133" s="70"/>
      <c r="FJS133" s="69"/>
      <c r="FJT133" s="70"/>
      <c r="FJU133" s="69"/>
      <c r="FJV133" s="70"/>
      <c r="FJW133" s="69"/>
      <c r="FJX133" s="70"/>
      <c r="FJY133" s="69"/>
      <c r="FJZ133" s="70"/>
      <c r="FKA133" s="69"/>
      <c r="FKB133" s="70"/>
      <c r="FKC133" s="69"/>
      <c r="FKD133" s="70"/>
      <c r="FKE133" s="69"/>
      <c r="FKF133" s="70"/>
      <c r="FKG133" s="69"/>
      <c r="FKH133" s="70"/>
      <c r="FKI133" s="69"/>
      <c r="FKJ133" s="70"/>
      <c r="FKK133" s="69"/>
      <c r="FKL133" s="70"/>
      <c r="FKM133" s="69"/>
      <c r="FKN133" s="70"/>
      <c r="FKO133" s="69"/>
      <c r="FKP133" s="70"/>
      <c r="FKQ133" s="69"/>
      <c r="FKR133" s="70"/>
      <c r="FKS133" s="69"/>
      <c r="FKT133" s="70"/>
      <c r="FKU133" s="69"/>
      <c r="FKV133" s="70"/>
      <c r="FKW133" s="69"/>
      <c r="FKX133" s="70"/>
      <c r="FKY133" s="69"/>
      <c r="FKZ133" s="70"/>
      <c r="FLA133" s="69"/>
      <c r="FLB133" s="70"/>
      <c r="FLC133" s="69"/>
      <c r="FLD133" s="70"/>
      <c r="FLE133" s="69"/>
      <c r="FLF133" s="70"/>
      <c r="FLG133" s="69"/>
      <c r="FLH133" s="70"/>
      <c r="FLI133" s="69"/>
      <c r="FLJ133" s="70"/>
      <c r="FLK133" s="69"/>
      <c r="FLL133" s="70"/>
      <c r="FLM133" s="69"/>
      <c r="FLN133" s="70"/>
      <c r="FLO133" s="69"/>
      <c r="FLP133" s="70"/>
      <c r="FLQ133" s="69"/>
      <c r="FLR133" s="70"/>
      <c r="FLS133" s="69"/>
      <c r="FLT133" s="70"/>
      <c r="FLU133" s="69"/>
      <c r="FLV133" s="70"/>
      <c r="FLW133" s="69"/>
      <c r="FLX133" s="70"/>
      <c r="FLY133" s="69"/>
      <c r="FLZ133" s="70"/>
      <c r="FMA133" s="69"/>
      <c r="FMB133" s="70"/>
      <c r="FMC133" s="69"/>
      <c r="FMD133" s="70"/>
      <c r="FME133" s="69"/>
      <c r="FMF133" s="70"/>
      <c r="FMG133" s="69"/>
      <c r="FMH133" s="70"/>
      <c r="FMI133" s="69"/>
      <c r="FMJ133" s="70"/>
      <c r="FMK133" s="69"/>
      <c r="FML133" s="70"/>
      <c r="FMM133" s="69"/>
      <c r="FMN133" s="70"/>
      <c r="FMO133" s="69"/>
      <c r="FMP133" s="70"/>
      <c r="FMQ133" s="69"/>
      <c r="FMR133" s="70"/>
      <c r="FMS133" s="69"/>
      <c r="FMT133" s="70"/>
      <c r="FMU133" s="69"/>
      <c r="FMV133" s="70"/>
      <c r="FMW133" s="69"/>
      <c r="FMX133" s="70"/>
      <c r="FMY133" s="69"/>
      <c r="FMZ133" s="70"/>
      <c r="FNA133" s="69"/>
      <c r="FNB133" s="70"/>
      <c r="FNC133" s="69"/>
      <c r="FND133" s="70"/>
      <c r="FNE133" s="69"/>
      <c r="FNF133" s="70"/>
      <c r="FNG133" s="69"/>
      <c r="FNH133" s="70"/>
      <c r="FNI133" s="69"/>
      <c r="FNJ133" s="70"/>
      <c r="FNK133" s="69"/>
      <c r="FNL133" s="70"/>
      <c r="FNM133" s="69"/>
      <c r="FNN133" s="70"/>
      <c r="FNO133" s="69"/>
      <c r="FNP133" s="70"/>
      <c r="FNQ133" s="69"/>
      <c r="FNR133" s="70"/>
      <c r="FNS133" s="69"/>
      <c r="FNT133" s="70"/>
      <c r="FNU133" s="69"/>
      <c r="FNV133" s="70"/>
      <c r="FNW133" s="69"/>
      <c r="FNX133" s="70"/>
      <c r="FNY133" s="69"/>
      <c r="FNZ133" s="70"/>
      <c r="FOA133" s="69"/>
      <c r="FOB133" s="70"/>
      <c r="FOC133" s="69"/>
      <c r="FOD133" s="70"/>
      <c r="FOE133" s="69"/>
      <c r="FOF133" s="70"/>
      <c r="FOG133" s="69"/>
      <c r="FOH133" s="70"/>
      <c r="FOI133" s="69"/>
      <c r="FOJ133" s="70"/>
      <c r="FOK133" s="69"/>
      <c r="FOL133" s="70"/>
      <c r="FOM133" s="69"/>
      <c r="FON133" s="70"/>
      <c r="FOO133" s="69"/>
      <c r="FOP133" s="70"/>
      <c r="FOQ133" s="69"/>
      <c r="FOR133" s="70"/>
      <c r="FOS133" s="69"/>
      <c r="FOT133" s="70"/>
      <c r="FOU133" s="69"/>
      <c r="FOV133" s="70"/>
      <c r="FOW133" s="69"/>
      <c r="FOX133" s="70"/>
      <c r="FOY133" s="69"/>
      <c r="FOZ133" s="70"/>
      <c r="FPA133" s="69"/>
      <c r="FPB133" s="70"/>
      <c r="FPC133" s="69"/>
      <c r="FPD133" s="70"/>
      <c r="FPE133" s="69"/>
      <c r="FPF133" s="70"/>
      <c r="FPG133" s="69"/>
      <c r="FPH133" s="70"/>
      <c r="FPI133" s="69"/>
      <c r="FPJ133" s="70"/>
      <c r="FPK133" s="69"/>
      <c r="FPL133" s="70"/>
      <c r="FPM133" s="69"/>
      <c r="FPN133" s="70"/>
      <c r="FPO133" s="69"/>
      <c r="FPP133" s="70"/>
      <c r="FPQ133" s="69"/>
      <c r="FPR133" s="70"/>
      <c r="FPS133" s="69"/>
      <c r="FPT133" s="70"/>
      <c r="FPU133" s="69"/>
      <c r="FPV133" s="70"/>
      <c r="FPW133" s="69"/>
      <c r="FPX133" s="70"/>
      <c r="FPY133" s="69"/>
      <c r="FPZ133" s="70"/>
      <c r="FQA133" s="69"/>
      <c r="FQB133" s="70"/>
      <c r="FQC133" s="69"/>
      <c r="FQD133" s="70"/>
      <c r="FQE133" s="69"/>
      <c r="FQF133" s="70"/>
      <c r="FQG133" s="69"/>
      <c r="FQH133" s="70"/>
      <c r="FQI133" s="69"/>
      <c r="FQJ133" s="70"/>
      <c r="FQK133" s="69"/>
      <c r="FQL133" s="70"/>
      <c r="FQM133" s="69"/>
      <c r="FQN133" s="70"/>
      <c r="FQO133" s="69"/>
      <c r="FQP133" s="70"/>
      <c r="FQQ133" s="69"/>
      <c r="FQR133" s="70"/>
      <c r="FQS133" s="69"/>
      <c r="FQT133" s="70"/>
      <c r="FQU133" s="69"/>
      <c r="FQV133" s="70"/>
      <c r="FQW133" s="69"/>
      <c r="FQX133" s="70"/>
      <c r="FQY133" s="69"/>
      <c r="FQZ133" s="70"/>
      <c r="FRA133" s="69"/>
      <c r="FRB133" s="70"/>
      <c r="FRC133" s="69"/>
      <c r="FRD133" s="70"/>
      <c r="FRE133" s="69"/>
      <c r="FRF133" s="70"/>
      <c r="FRG133" s="69"/>
      <c r="FRH133" s="70"/>
      <c r="FRI133" s="69"/>
      <c r="FRJ133" s="70"/>
      <c r="FRK133" s="69"/>
      <c r="FRL133" s="70"/>
      <c r="FRM133" s="69"/>
      <c r="FRN133" s="70"/>
      <c r="FRO133" s="69"/>
      <c r="FRP133" s="70"/>
      <c r="FRQ133" s="69"/>
      <c r="FRR133" s="70"/>
      <c r="FRS133" s="69"/>
      <c r="FRT133" s="70"/>
      <c r="FRU133" s="69"/>
      <c r="FRV133" s="70"/>
      <c r="FRW133" s="69"/>
      <c r="FRX133" s="70"/>
      <c r="FRY133" s="69"/>
      <c r="FRZ133" s="70"/>
      <c r="FSA133" s="69"/>
      <c r="FSB133" s="70"/>
      <c r="FSC133" s="69"/>
      <c r="FSD133" s="70"/>
      <c r="FSE133" s="69"/>
      <c r="FSF133" s="70"/>
      <c r="FSG133" s="69"/>
      <c r="FSH133" s="70"/>
      <c r="FSI133" s="69"/>
      <c r="FSJ133" s="70"/>
      <c r="FSK133" s="69"/>
      <c r="FSL133" s="70"/>
      <c r="FSM133" s="69"/>
      <c r="FSN133" s="70"/>
      <c r="FSO133" s="69"/>
      <c r="FSP133" s="70"/>
      <c r="FSQ133" s="69"/>
      <c r="FSR133" s="70"/>
      <c r="FSS133" s="69"/>
      <c r="FST133" s="70"/>
      <c r="FSU133" s="69"/>
      <c r="FSV133" s="70"/>
      <c r="FSW133" s="69"/>
      <c r="FSX133" s="70"/>
      <c r="FSY133" s="69"/>
      <c r="FSZ133" s="70"/>
      <c r="FTA133" s="69"/>
      <c r="FTB133" s="70"/>
      <c r="FTC133" s="69"/>
      <c r="FTD133" s="70"/>
      <c r="FTE133" s="69"/>
      <c r="FTF133" s="70"/>
      <c r="FTG133" s="69"/>
      <c r="FTH133" s="70"/>
      <c r="FTI133" s="69"/>
      <c r="FTJ133" s="70"/>
      <c r="FTK133" s="69"/>
      <c r="FTL133" s="70"/>
      <c r="FTM133" s="69"/>
      <c r="FTN133" s="70"/>
      <c r="FTO133" s="69"/>
      <c r="FTP133" s="70"/>
      <c r="FTQ133" s="69"/>
      <c r="FTR133" s="70"/>
      <c r="FTS133" s="69"/>
      <c r="FTT133" s="70"/>
      <c r="FTU133" s="69"/>
      <c r="FTV133" s="70"/>
      <c r="FTW133" s="69"/>
      <c r="FTX133" s="70"/>
      <c r="FTY133" s="69"/>
      <c r="FTZ133" s="70"/>
      <c r="FUA133" s="69"/>
      <c r="FUB133" s="70"/>
      <c r="FUC133" s="69"/>
      <c r="FUD133" s="70"/>
      <c r="FUE133" s="69"/>
      <c r="FUF133" s="70"/>
      <c r="FUG133" s="69"/>
      <c r="FUH133" s="70"/>
      <c r="FUI133" s="69"/>
      <c r="FUJ133" s="70"/>
      <c r="FUK133" s="69"/>
      <c r="FUL133" s="70"/>
      <c r="FUM133" s="69"/>
      <c r="FUN133" s="70"/>
      <c r="FUO133" s="69"/>
      <c r="FUP133" s="70"/>
      <c r="FUQ133" s="69"/>
      <c r="FUR133" s="70"/>
      <c r="FUS133" s="69"/>
      <c r="FUT133" s="70"/>
      <c r="FUU133" s="69"/>
      <c r="FUV133" s="70"/>
      <c r="FUW133" s="69"/>
      <c r="FUX133" s="70"/>
      <c r="FUY133" s="69"/>
      <c r="FUZ133" s="70"/>
      <c r="FVA133" s="69"/>
      <c r="FVB133" s="70"/>
      <c r="FVC133" s="69"/>
      <c r="FVD133" s="70"/>
      <c r="FVE133" s="69"/>
      <c r="FVF133" s="70"/>
      <c r="FVG133" s="69"/>
      <c r="FVH133" s="70"/>
      <c r="FVI133" s="69"/>
      <c r="FVJ133" s="70"/>
      <c r="FVK133" s="69"/>
      <c r="FVL133" s="70"/>
      <c r="FVM133" s="69"/>
      <c r="FVN133" s="70"/>
      <c r="FVO133" s="69"/>
      <c r="FVP133" s="70"/>
      <c r="FVQ133" s="69"/>
      <c r="FVR133" s="70"/>
      <c r="FVS133" s="69"/>
      <c r="FVT133" s="70"/>
      <c r="FVU133" s="69"/>
      <c r="FVV133" s="70"/>
      <c r="FVW133" s="69"/>
      <c r="FVX133" s="70"/>
      <c r="FVY133" s="69"/>
      <c r="FVZ133" s="70"/>
      <c r="FWA133" s="69"/>
      <c r="FWB133" s="70"/>
      <c r="FWC133" s="69"/>
      <c r="FWD133" s="70"/>
      <c r="FWE133" s="69"/>
      <c r="FWF133" s="70"/>
      <c r="FWG133" s="69"/>
      <c r="FWH133" s="70"/>
      <c r="FWI133" s="69"/>
      <c r="FWJ133" s="70"/>
      <c r="FWK133" s="69"/>
      <c r="FWL133" s="70"/>
      <c r="FWM133" s="69"/>
      <c r="FWN133" s="70"/>
      <c r="FWO133" s="69"/>
      <c r="FWP133" s="70"/>
      <c r="FWQ133" s="69"/>
      <c r="FWR133" s="70"/>
      <c r="FWS133" s="69"/>
      <c r="FWT133" s="70"/>
      <c r="FWU133" s="69"/>
      <c r="FWV133" s="70"/>
      <c r="FWW133" s="69"/>
      <c r="FWX133" s="70"/>
      <c r="FWY133" s="69"/>
      <c r="FWZ133" s="70"/>
      <c r="FXA133" s="69"/>
      <c r="FXB133" s="70"/>
      <c r="FXC133" s="69"/>
      <c r="FXD133" s="70"/>
      <c r="FXE133" s="69"/>
      <c r="FXF133" s="70"/>
      <c r="FXG133" s="69"/>
      <c r="FXH133" s="70"/>
      <c r="FXI133" s="69"/>
      <c r="FXJ133" s="70"/>
      <c r="FXK133" s="69"/>
      <c r="FXL133" s="70"/>
      <c r="FXM133" s="69"/>
      <c r="FXN133" s="70"/>
      <c r="FXO133" s="69"/>
      <c r="FXP133" s="70"/>
      <c r="FXQ133" s="69"/>
      <c r="FXR133" s="70"/>
      <c r="FXS133" s="69"/>
      <c r="FXT133" s="70"/>
      <c r="FXU133" s="69"/>
      <c r="FXV133" s="70"/>
      <c r="FXW133" s="69"/>
      <c r="FXX133" s="70"/>
      <c r="FXY133" s="69"/>
      <c r="FXZ133" s="70"/>
      <c r="FYA133" s="69"/>
      <c r="FYB133" s="70"/>
      <c r="FYC133" s="69"/>
      <c r="FYD133" s="70"/>
      <c r="FYE133" s="69"/>
      <c r="FYF133" s="70"/>
      <c r="FYG133" s="69"/>
      <c r="FYH133" s="70"/>
      <c r="FYI133" s="69"/>
      <c r="FYJ133" s="70"/>
      <c r="FYK133" s="69"/>
      <c r="FYL133" s="70"/>
      <c r="FYM133" s="69"/>
      <c r="FYN133" s="70"/>
      <c r="FYO133" s="69"/>
      <c r="FYP133" s="70"/>
      <c r="FYQ133" s="69"/>
      <c r="FYR133" s="70"/>
      <c r="FYS133" s="69"/>
      <c r="FYT133" s="70"/>
      <c r="FYU133" s="69"/>
      <c r="FYV133" s="70"/>
      <c r="FYW133" s="69"/>
      <c r="FYX133" s="70"/>
      <c r="FYY133" s="69"/>
      <c r="FYZ133" s="70"/>
      <c r="FZA133" s="69"/>
      <c r="FZB133" s="70"/>
      <c r="FZC133" s="69"/>
      <c r="FZD133" s="70"/>
      <c r="FZE133" s="69"/>
      <c r="FZF133" s="70"/>
      <c r="FZG133" s="69"/>
      <c r="FZH133" s="70"/>
      <c r="FZI133" s="69"/>
      <c r="FZJ133" s="70"/>
      <c r="FZK133" s="69"/>
      <c r="FZL133" s="70"/>
      <c r="FZM133" s="69"/>
      <c r="FZN133" s="70"/>
      <c r="FZO133" s="69"/>
      <c r="FZP133" s="70"/>
      <c r="FZQ133" s="69"/>
      <c r="FZR133" s="70"/>
      <c r="FZS133" s="69"/>
      <c r="FZT133" s="70"/>
      <c r="FZU133" s="69"/>
      <c r="FZV133" s="70"/>
      <c r="FZW133" s="69"/>
      <c r="FZX133" s="70"/>
      <c r="FZY133" s="69"/>
      <c r="FZZ133" s="70"/>
      <c r="GAA133" s="69"/>
      <c r="GAB133" s="70"/>
      <c r="GAC133" s="69"/>
      <c r="GAD133" s="70"/>
      <c r="GAE133" s="69"/>
      <c r="GAF133" s="70"/>
      <c r="GAG133" s="69"/>
      <c r="GAH133" s="70"/>
      <c r="GAI133" s="69"/>
      <c r="GAJ133" s="70"/>
      <c r="GAK133" s="69"/>
      <c r="GAL133" s="70"/>
      <c r="GAM133" s="69"/>
      <c r="GAN133" s="70"/>
      <c r="GAO133" s="69"/>
      <c r="GAP133" s="70"/>
      <c r="GAQ133" s="69"/>
      <c r="GAR133" s="70"/>
      <c r="GAS133" s="69"/>
      <c r="GAT133" s="70"/>
      <c r="GAU133" s="69"/>
      <c r="GAV133" s="70"/>
      <c r="GAW133" s="69"/>
      <c r="GAX133" s="70"/>
      <c r="GAY133" s="69"/>
      <c r="GAZ133" s="70"/>
      <c r="GBA133" s="69"/>
      <c r="GBB133" s="70"/>
      <c r="GBC133" s="69"/>
      <c r="GBD133" s="70"/>
      <c r="GBE133" s="69"/>
      <c r="GBF133" s="70"/>
      <c r="GBG133" s="69"/>
      <c r="GBH133" s="70"/>
      <c r="GBI133" s="69"/>
      <c r="GBJ133" s="70"/>
      <c r="GBK133" s="69"/>
      <c r="GBL133" s="70"/>
      <c r="GBM133" s="69"/>
      <c r="GBN133" s="70"/>
      <c r="GBO133" s="69"/>
      <c r="GBP133" s="70"/>
      <c r="GBQ133" s="69"/>
      <c r="GBR133" s="70"/>
      <c r="GBS133" s="69"/>
      <c r="GBT133" s="70"/>
      <c r="GBU133" s="69"/>
      <c r="GBV133" s="70"/>
      <c r="GBW133" s="69"/>
      <c r="GBX133" s="70"/>
      <c r="GBY133" s="69"/>
      <c r="GBZ133" s="70"/>
      <c r="GCA133" s="69"/>
      <c r="GCB133" s="70"/>
      <c r="GCC133" s="69"/>
      <c r="GCD133" s="70"/>
      <c r="GCE133" s="69"/>
      <c r="GCF133" s="70"/>
      <c r="GCG133" s="69"/>
      <c r="GCH133" s="70"/>
      <c r="GCI133" s="69"/>
      <c r="GCJ133" s="70"/>
      <c r="GCK133" s="69"/>
      <c r="GCL133" s="70"/>
      <c r="GCM133" s="69"/>
      <c r="GCN133" s="70"/>
      <c r="GCO133" s="69"/>
      <c r="GCP133" s="70"/>
      <c r="GCQ133" s="69"/>
      <c r="GCR133" s="70"/>
      <c r="GCS133" s="69"/>
      <c r="GCT133" s="70"/>
      <c r="GCU133" s="69"/>
      <c r="GCV133" s="70"/>
      <c r="GCW133" s="69"/>
      <c r="GCX133" s="70"/>
      <c r="GCY133" s="69"/>
      <c r="GCZ133" s="70"/>
      <c r="GDA133" s="69"/>
      <c r="GDB133" s="70"/>
      <c r="GDC133" s="69"/>
      <c r="GDD133" s="70"/>
      <c r="GDE133" s="69"/>
      <c r="GDF133" s="70"/>
      <c r="GDG133" s="69"/>
      <c r="GDH133" s="70"/>
      <c r="GDI133" s="69"/>
      <c r="GDJ133" s="70"/>
      <c r="GDK133" s="69"/>
      <c r="GDL133" s="70"/>
      <c r="GDM133" s="69"/>
      <c r="GDN133" s="70"/>
      <c r="GDO133" s="69"/>
      <c r="GDP133" s="70"/>
      <c r="GDQ133" s="69"/>
      <c r="GDR133" s="70"/>
      <c r="GDS133" s="69"/>
      <c r="GDT133" s="70"/>
      <c r="GDU133" s="69"/>
      <c r="GDV133" s="70"/>
      <c r="GDW133" s="69"/>
      <c r="GDX133" s="70"/>
      <c r="GDY133" s="69"/>
      <c r="GDZ133" s="70"/>
      <c r="GEA133" s="69"/>
      <c r="GEB133" s="70"/>
      <c r="GEC133" s="69"/>
      <c r="GED133" s="70"/>
      <c r="GEE133" s="69"/>
      <c r="GEF133" s="70"/>
      <c r="GEG133" s="69"/>
      <c r="GEH133" s="70"/>
      <c r="GEI133" s="69"/>
      <c r="GEJ133" s="70"/>
      <c r="GEK133" s="69"/>
      <c r="GEL133" s="70"/>
      <c r="GEM133" s="69"/>
      <c r="GEN133" s="70"/>
      <c r="GEO133" s="69"/>
      <c r="GEP133" s="70"/>
      <c r="GEQ133" s="69"/>
      <c r="GER133" s="70"/>
      <c r="GES133" s="69"/>
      <c r="GET133" s="70"/>
      <c r="GEU133" s="69"/>
      <c r="GEV133" s="70"/>
      <c r="GEW133" s="69"/>
      <c r="GEX133" s="70"/>
      <c r="GEY133" s="69"/>
      <c r="GEZ133" s="70"/>
      <c r="GFA133" s="69"/>
      <c r="GFB133" s="70"/>
      <c r="GFC133" s="69"/>
      <c r="GFD133" s="70"/>
      <c r="GFE133" s="69"/>
      <c r="GFF133" s="70"/>
      <c r="GFG133" s="69"/>
      <c r="GFH133" s="70"/>
      <c r="GFI133" s="69"/>
      <c r="GFJ133" s="70"/>
      <c r="GFK133" s="69"/>
      <c r="GFL133" s="70"/>
      <c r="GFM133" s="69"/>
      <c r="GFN133" s="70"/>
      <c r="GFO133" s="69"/>
      <c r="GFP133" s="70"/>
      <c r="GFQ133" s="69"/>
      <c r="GFR133" s="70"/>
      <c r="GFS133" s="69"/>
      <c r="GFT133" s="70"/>
      <c r="GFU133" s="69"/>
      <c r="GFV133" s="70"/>
      <c r="GFW133" s="69"/>
      <c r="GFX133" s="70"/>
      <c r="GFY133" s="69"/>
      <c r="GFZ133" s="70"/>
      <c r="GGA133" s="69"/>
      <c r="GGB133" s="70"/>
      <c r="GGC133" s="69"/>
      <c r="GGD133" s="70"/>
      <c r="GGE133" s="69"/>
      <c r="GGF133" s="70"/>
      <c r="GGG133" s="69"/>
      <c r="GGH133" s="70"/>
      <c r="GGI133" s="69"/>
      <c r="GGJ133" s="70"/>
      <c r="GGK133" s="69"/>
      <c r="GGL133" s="70"/>
      <c r="GGM133" s="69"/>
      <c r="GGN133" s="70"/>
      <c r="GGO133" s="69"/>
      <c r="GGP133" s="70"/>
      <c r="GGQ133" s="69"/>
      <c r="GGR133" s="70"/>
      <c r="GGS133" s="69"/>
      <c r="GGT133" s="70"/>
      <c r="GGU133" s="69"/>
      <c r="GGV133" s="70"/>
      <c r="GGW133" s="69"/>
      <c r="GGX133" s="70"/>
      <c r="GGY133" s="69"/>
      <c r="GGZ133" s="70"/>
      <c r="GHA133" s="69"/>
      <c r="GHB133" s="70"/>
      <c r="GHC133" s="69"/>
      <c r="GHD133" s="70"/>
      <c r="GHE133" s="69"/>
      <c r="GHF133" s="70"/>
      <c r="GHG133" s="69"/>
      <c r="GHH133" s="70"/>
      <c r="GHI133" s="69"/>
      <c r="GHJ133" s="70"/>
      <c r="GHK133" s="69"/>
      <c r="GHL133" s="70"/>
      <c r="GHM133" s="69"/>
      <c r="GHN133" s="70"/>
      <c r="GHO133" s="69"/>
      <c r="GHP133" s="70"/>
      <c r="GHQ133" s="69"/>
      <c r="GHR133" s="70"/>
      <c r="GHS133" s="69"/>
      <c r="GHT133" s="70"/>
      <c r="GHU133" s="69"/>
      <c r="GHV133" s="70"/>
      <c r="GHW133" s="69"/>
      <c r="GHX133" s="70"/>
      <c r="GHY133" s="69"/>
      <c r="GHZ133" s="70"/>
      <c r="GIA133" s="69"/>
      <c r="GIB133" s="70"/>
      <c r="GIC133" s="69"/>
      <c r="GID133" s="70"/>
      <c r="GIE133" s="69"/>
      <c r="GIF133" s="70"/>
      <c r="GIG133" s="69"/>
      <c r="GIH133" s="70"/>
      <c r="GII133" s="69"/>
      <c r="GIJ133" s="70"/>
      <c r="GIK133" s="69"/>
      <c r="GIL133" s="70"/>
      <c r="GIM133" s="69"/>
      <c r="GIN133" s="70"/>
      <c r="GIO133" s="69"/>
      <c r="GIP133" s="70"/>
      <c r="GIQ133" s="69"/>
      <c r="GIR133" s="70"/>
      <c r="GIS133" s="69"/>
      <c r="GIT133" s="70"/>
      <c r="GIU133" s="69"/>
      <c r="GIV133" s="70"/>
      <c r="GIW133" s="69"/>
      <c r="GIX133" s="70"/>
      <c r="GIY133" s="69"/>
      <c r="GIZ133" s="70"/>
      <c r="GJA133" s="69"/>
      <c r="GJB133" s="70"/>
      <c r="GJC133" s="69"/>
      <c r="GJD133" s="70"/>
      <c r="GJE133" s="69"/>
      <c r="GJF133" s="70"/>
      <c r="GJG133" s="69"/>
      <c r="GJH133" s="70"/>
      <c r="GJI133" s="69"/>
      <c r="GJJ133" s="70"/>
      <c r="GJK133" s="69"/>
      <c r="GJL133" s="70"/>
      <c r="GJM133" s="69"/>
      <c r="GJN133" s="70"/>
      <c r="GJO133" s="69"/>
      <c r="GJP133" s="70"/>
      <c r="GJQ133" s="69"/>
      <c r="GJR133" s="70"/>
      <c r="GJS133" s="69"/>
      <c r="GJT133" s="70"/>
      <c r="GJU133" s="69"/>
      <c r="GJV133" s="70"/>
      <c r="GJW133" s="69"/>
      <c r="GJX133" s="70"/>
      <c r="GJY133" s="69"/>
      <c r="GJZ133" s="70"/>
      <c r="GKA133" s="69"/>
      <c r="GKB133" s="70"/>
      <c r="GKC133" s="69"/>
      <c r="GKD133" s="70"/>
      <c r="GKE133" s="69"/>
      <c r="GKF133" s="70"/>
      <c r="GKG133" s="69"/>
      <c r="GKH133" s="70"/>
      <c r="GKI133" s="69"/>
      <c r="GKJ133" s="70"/>
      <c r="GKK133" s="69"/>
      <c r="GKL133" s="70"/>
      <c r="GKM133" s="69"/>
      <c r="GKN133" s="70"/>
      <c r="GKO133" s="69"/>
      <c r="GKP133" s="70"/>
      <c r="GKQ133" s="69"/>
      <c r="GKR133" s="70"/>
      <c r="GKS133" s="69"/>
      <c r="GKT133" s="70"/>
      <c r="GKU133" s="69"/>
      <c r="GKV133" s="70"/>
      <c r="GKW133" s="69"/>
      <c r="GKX133" s="70"/>
      <c r="GKY133" s="69"/>
      <c r="GKZ133" s="70"/>
      <c r="GLA133" s="69"/>
      <c r="GLB133" s="70"/>
      <c r="GLC133" s="69"/>
      <c r="GLD133" s="70"/>
      <c r="GLE133" s="69"/>
      <c r="GLF133" s="70"/>
      <c r="GLG133" s="69"/>
      <c r="GLH133" s="70"/>
      <c r="GLI133" s="69"/>
      <c r="GLJ133" s="70"/>
      <c r="GLK133" s="69"/>
      <c r="GLL133" s="70"/>
      <c r="GLM133" s="69"/>
      <c r="GLN133" s="70"/>
      <c r="GLO133" s="69"/>
      <c r="GLP133" s="70"/>
      <c r="GLQ133" s="69"/>
      <c r="GLR133" s="70"/>
      <c r="GLS133" s="69"/>
      <c r="GLT133" s="70"/>
      <c r="GLU133" s="69"/>
      <c r="GLV133" s="70"/>
      <c r="GLW133" s="69"/>
      <c r="GLX133" s="70"/>
      <c r="GLY133" s="69"/>
      <c r="GLZ133" s="70"/>
      <c r="GMA133" s="69"/>
      <c r="GMB133" s="70"/>
      <c r="GMC133" s="69"/>
      <c r="GMD133" s="70"/>
      <c r="GME133" s="69"/>
      <c r="GMF133" s="70"/>
      <c r="GMG133" s="69"/>
      <c r="GMH133" s="70"/>
      <c r="GMI133" s="69"/>
      <c r="GMJ133" s="70"/>
      <c r="GMK133" s="69"/>
      <c r="GML133" s="70"/>
      <c r="GMM133" s="69"/>
      <c r="GMN133" s="70"/>
      <c r="GMO133" s="69"/>
      <c r="GMP133" s="70"/>
      <c r="GMQ133" s="69"/>
      <c r="GMR133" s="70"/>
      <c r="GMS133" s="69"/>
      <c r="GMT133" s="70"/>
      <c r="GMU133" s="69"/>
      <c r="GMV133" s="70"/>
      <c r="GMW133" s="69"/>
      <c r="GMX133" s="70"/>
      <c r="GMY133" s="69"/>
      <c r="GMZ133" s="70"/>
      <c r="GNA133" s="69"/>
      <c r="GNB133" s="70"/>
      <c r="GNC133" s="69"/>
      <c r="GND133" s="70"/>
      <c r="GNE133" s="69"/>
      <c r="GNF133" s="70"/>
      <c r="GNG133" s="69"/>
      <c r="GNH133" s="70"/>
      <c r="GNI133" s="69"/>
      <c r="GNJ133" s="70"/>
      <c r="GNK133" s="69"/>
      <c r="GNL133" s="70"/>
      <c r="GNM133" s="69"/>
      <c r="GNN133" s="70"/>
      <c r="GNO133" s="69"/>
      <c r="GNP133" s="70"/>
      <c r="GNQ133" s="69"/>
      <c r="GNR133" s="70"/>
      <c r="GNS133" s="69"/>
      <c r="GNT133" s="70"/>
      <c r="GNU133" s="69"/>
      <c r="GNV133" s="70"/>
      <c r="GNW133" s="69"/>
      <c r="GNX133" s="70"/>
      <c r="GNY133" s="69"/>
      <c r="GNZ133" s="70"/>
      <c r="GOA133" s="69"/>
      <c r="GOB133" s="70"/>
      <c r="GOC133" s="69"/>
      <c r="GOD133" s="70"/>
      <c r="GOE133" s="69"/>
      <c r="GOF133" s="70"/>
      <c r="GOG133" s="69"/>
      <c r="GOH133" s="70"/>
      <c r="GOI133" s="69"/>
      <c r="GOJ133" s="70"/>
      <c r="GOK133" s="69"/>
      <c r="GOL133" s="70"/>
      <c r="GOM133" s="69"/>
      <c r="GON133" s="70"/>
      <c r="GOO133" s="69"/>
      <c r="GOP133" s="70"/>
      <c r="GOQ133" s="69"/>
      <c r="GOR133" s="70"/>
      <c r="GOS133" s="69"/>
      <c r="GOT133" s="70"/>
      <c r="GOU133" s="69"/>
      <c r="GOV133" s="70"/>
      <c r="GOW133" s="69"/>
      <c r="GOX133" s="70"/>
      <c r="GOY133" s="69"/>
      <c r="GOZ133" s="70"/>
      <c r="GPA133" s="69"/>
      <c r="GPB133" s="70"/>
      <c r="GPC133" s="69"/>
      <c r="GPD133" s="70"/>
      <c r="GPE133" s="69"/>
      <c r="GPF133" s="70"/>
      <c r="GPG133" s="69"/>
      <c r="GPH133" s="70"/>
      <c r="GPI133" s="69"/>
      <c r="GPJ133" s="70"/>
      <c r="GPK133" s="69"/>
      <c r="GPL133" s="70"/>
      <c r="GPM133" s="69"/>
      <c r="GPN133" s="70"/>
      <c r="GPO133" s="69"/>
      <c r="GPP133" s="70"/>
      <c r="GPQ133" s="69"/>
      <c r="GPR133" s="70"/>
      <c r="GPS133" s="69"/>
      <c r="GPT133" s="70"/>
      <c r="GPU133" s="69"/>
      <c r="GPV133" s="70"/>
      <c r="GPW133" s="69"/>
      <c r="GPX133" s="70"/>
      <c r="GPY133" s="69"/>
      <c r="GPZ133" s="70"/>
      <c r="GQA133" s="69"/>
      <c r="GQB133" s="70"/>
      <c r="GQC133" s="69"/>
      <c r="GQD133" s="70"/>
      <c r="GQE133" s="69"/>
      <c r="GQF133" s="70"/>
      <c r="GQG133" s="69"/>
      <c r="GQH133" s="70"/>
      <c r="GQI133" s="69"/>
      <c r="GQJ133" s="70"/>
      <c r="GQK133" s="69"/>
      <c r="GQL133" s="70"/>
      <c r="GQM133" s="69"/>
      <c r="GQN133" s="70"/>
      <c r="GQO133" s="69"/>
      <c r="GQP133" s="70"/>
      <c r="GQQ133" s="69"/>
      <c r="GQR133" s="70"/>
      <c r="GQS133" s="69"/>
      <c r="GQT133" s="70"/>
      <c r="GQU133" s="69"/>
      <c r="GQV133" s="70"/>
      <c r="GQW133" s="69"/>
      <c r="GQX133" s="70"/>
      <c r="GQY133" s="69"/>
      <c r="GQZ133" s="70"/>
      <c r="GRA133" s="69"/>
      <c r="GRB133" s="70"/>
      <c r="GRC133" s="69"/>
      <c r="GRD133" s="70"/>
      <c r="GRE133" s="69"/>
      <c r="GRF133" s="70"/>
      <c r="GRG133" s="69"/>
      <c r="GRH133" s="70"/>
      <c r="GRI133" s="69"/>
      <c r="GRJ133" s="70"/>
      <c r="GRK133" s="69"/>
      <c r="GRL133" s="70"/>
      <c r="GRM133" s="69"/>
      <c r="GRN133" s="70"/>
      <c r="GRO133" s="69"/>
      <c r="GRP133" s="70"/>
      <c r="GRQ133" s="69"/>
      <c r="GRR133" s="70"/>
      <c r="GRS133" s="69"/>
      <c r="GRT133" s="70"/>
      <c r="GRU133" s="69"/>
      <c r="GRV133" s="70"/>
      <c r="GRW133" s="69"/>
      <c r="GRX133" s="70"/>
      <c r="GRY133" s="69"/>
      <c r="GRZ133" s="70"/>
      <c r="GSA133" s="69"/>
      <c r="GSB133" s="70"/>
      <c r="GSC133" s="69"/>
      <c r="GSD133" s="70"/>
      <c r="GSE133" s="69"/>
      <c r="GSF133" s="70"/>
      <c r="GSG133" s="69"/>
      <c r="GSH133" s="70"/>
      <c r="GSI133" s="69"/>
      <c r="GSJ133" s="70"/>
      <c r="GSK133" s="69"/>
      <c r="GSL133" s="70"/>
      <c r="GSM133" s="69"/>
      <c r="GSN133" s="70"/>
      <c r="GSO133" s="69"/>
      <c r="GSP133" s="70"/>
      <c r="GSQ133" s="69"/>
      <c r="GSR133" s="70"/>
      <c r="GSS133" s="69"/>
      <c r="GST133" s="70"/>
      <c r="GSU133" s="69"/>
      <c r="GSV133" s="70"/>
      <c r="GSW133" s="69"/>
      <c r="GSX133" s="70"/>
      <c r="GSY133" s="69"/>
      <c r="GSZ133" s="70"/>
      <c r="GTA133" s="69"/>
      <c r="GTB133" s="70"/>
      <c r="GTC133" s="69"/>
      <c r="GTD133" s="70"/>
      <c r="GTE133" s="69"/>
      <c r="GTF133" s="70"/>
      <c r="GTG133" s="69"/>
      <c r="GTH133" s="70"/>
      <c r="GTI133" s="69"/>
      <c r="GTJ133" s="70"/>
      <c r="GTK133" s="69"/>
      <c r="GTL133" s="70"/>
      <c r="GTM133" s="69"/>
      <c r="GTN133" s="70"/>
      <c r="GTO133" s="69"/>
      <c r="GTP133" s="70"/>
      <c r="GTQ133" s="69"/>
      <c r="GTR133" s="70"/>
      <c r="GTS133" s="69"/>
      <c r="GTT133" s="70"/>
      <c r="GTU133" s="69"/>
      <c r="GTV133" s="70"/>
      <c r="GTW133" s="69"/>
      <c r="GTX133" s="70"/>
      <c r="GTY133" s="69"/>
      <c r="GTZ133" s="70"/>
      <c r="GUA133" s="69"/>
      <c r="GUB133" s="70"/>
      <c r="GUC133" s="69"/>
      <c r="GUD133" s="70"/>
      <c r="GUE133" s="69"/>
      <c r="GUF133" s="70"/>
      <c r="GUG133" s="69"/>
      <c r="GUH133" s="70"/>
      <c r="GUI133" s="69"/>
      <c r="GUJ133" s="70"/>
      <c r="GUK133" s="69"/>
      <c r="GUL133" s="70"/>
      <c r="GUM133" s="69"/>
      <c r="GUN133" s="70"/>
      <c r="GUO133" s="69"/>
      <c r="GUP133" s="70"/>
      <c r="GUQ133" s="69"/>
      <c r="GUR133" s="70"/>
      <c r="GUS133" s="69"/>
      <c r="GUT133" s="70"/>
      <c r="GUU133" s="69"/>
      <c r="GUV133" s="70"/>
      <c r="GUW133" s="69"/>
      <c r="GUX133" s="70"/>
      <c r="GUY133" s="69"/>
      <c r="GUZ133" s="70"/>
      <c r="GVA133" s="69"/>
      <c r="GVB133" s="70"/>
      <c r="GVC133" s="69"/>
      <c r="GVD133" s="70"/>
      <c r="GVE133" s="69"/>
      <c r="GVF133" s="70"/>
      <c r="GVG133" s="69"/>
      <c r="GVH133" s="70"/>
      <c r="GVI133" s="69"/>
      <c r="GVJ133" s="70"/>
      <c r="GVK133" s="69"/>
      <c r="GVL133" s="70"/>
      <c r="GVM133" s="69"/>
      <c r="GVN133" s="70"/>
      <c r="GVO133" s="69"/>
      <c r="GVP133" s="70"/>
      <c r="GVQ133" s="69"/>
      <c r="GVR133" s="70"/>
      <c r="GVS133" s="69"/>
      <c r="GVT133" s="70"/>
      <c r="GVU133" s="69"/>
      <c r="GVV133" s="70"/>
      <c r="GVW133" s="69"/>
      <c r="GVX133" s="70"/>
      <c r="GVY133" s="69"/>
      <c r="GVZ133" s="70"/>
      <c r="GWA133" s="69"/>
      <c r="GWB133" s="70"/>
      <c r="GWC133" s="69"/>
      <c r="GWD133" s="70"/>
      <c r="GWE133" s="69"/>
      <c r="GWF133" s="70"/>
      <c r="GWG133" s="69"/>
      <c r="GWH133" s="70"/>
      <c r="GWI133" s="69"/>
      <c r="GWJ133" s="70"/>
      <c r="GWK133" s="69"/>
      <c r="GWL133" s="70"/>
      <c r="GWM133" s="69"/>
      <c r="GWN133" s="70"/>
      <c r="GWO133" s="69"/>
      <c r="GWP133" s="70"/>
      <c r="GWQ133" s="69"/>
      <c r="GWR133" s="70"/>
      <c r="GWS133" s="69"/>
      <c r="GWT133" s="70"/>
      <c r="GWU133" s="69"/>
      <c r="GWV133" s="70"/>
      <c r="GWW133" s="69"/>
      <c r="GWX133" s="70"/>
      <c r="GWY133" s="69"/>
      <c r="GWZ133" s="70"/>
      <c r="GXA133" s="69"/>
      <c r="GXB133" s="70"/>
      <c r="GXC133" s="69"/>
      <c r="GXD133" s="70"/>
      <c r="GXE133" s="69"/>
      <c r="GXF133" s="70"/>
      <c r="GXG133" s="69"/>
      <c r="GXH133" s="70"/>
      <c r="GXI133" s="69"/>
      <c r="GXJ133" s="70"/>
      <c r="GXK133" s="69"/>
      <c r="GXL133" s="70"/>
      <c r="GXM133" s="69"/>
      <c r="GXN133" s="70"/>
      <c r="GXO133" s="69"/>
      <c r="GXP133" s="70"/>
      <c r="GXQ133" s="69"/>
      <c r="GXR133" s="70"/>
      <c r="GXS133" s="69"/>
      <c r="GXT133" s="70"/>
      <c r="GXU133" s="69"/>
      <c r="GXV133" s="70"/>
      <c r="GXW133" s="69"/>
      <c r="GXX133" s="70"/>
      <c r="GXY133" s="69"/>
      <c r="GXZ133" s="70"/>
      <c r="GYA133" s="69"/>
      <c r="GYB133" s="70"/>
      <c r="GYC133" s="69"/>
      <c r="GYD133" s="70"/>
      <c r="GYE133" s="69"/>
      <c r="GYF133" s="70"/>
      <c r="GYG133" s="69"/>
      <c r="GYH133" s="70"/>
      <c r="GYI133" s="69"/>
      <c r="GYJ133" s="70"/>
      <c r="GYK133" s="69"/>
      <c r="GYL133" s="70"/>
      <c r="GYM133" s="69"/>
      <c r="GYN133" s="70"/>
      <c r="GYO133" s="69"/>
      <c r="GYP133" s="70"/>
      <c r="GYQ133" s="69"/>
      <c r="GYR133" s="70"/>
      <c r="GYS133" s="69"/>
      <c r="GYT133" s="70"/>
      <c r="GYU133" s="69"/>
      <c r="GYV133" s="70"/>
      <c r="GYW133" s="69"/>
      <c r="GYX133" s="70"/>
      <c r="GYY133" s="69"/>
      <c r="GYZ133" s="70"/>
      <c r="GZA133" s="69"/>
      <c r="GZB133" s="70"/>
      <c r="GZC133" s="69"/>
      <c r="GZD133" s="70"/>
      <c r="GZE133" s="69"/>
      <c r="GZF133" s="70"/>
      <c r="GZG133" s="69"/>
      <c r="GZH133" s="70"/>
      <c r="GZI133" s="69"/>
      <c r="GZJ133" s="70"/>
      <c r="GZK133" s="69"/>
      <c r="GZL133" s="70"/>
      <c r="GZM133" s="69"/>
      <c r="GZN133" s="70"/>
      <c r="GZO133" s="69"/>
      <c r="GZP133" s="70"/>
      <c r="GZQ133" s="69"/>
      <c r="GZR133" s="70"/>
      <c r="GZS133" s="69"/>
      <c r="GZT133" s="70"/>
      <c r="GZU133" s="69"/>
      <c r="GZV133" s="70"/>
      <c r="GZW133" s="69"/>
      <c r="GZX133" s="70"/>
      <c r="GZY133" s="69"/>
      <c r="GZZ133" s="70"/>
      <c r="HAA133" s="69"/>
      <c r="HAB133" s="70"/>
      <c r="HAC133" s="69"/>
      <c r="HAD133" s="70"/>
      <c r="HAE133" s="69"/>
      <c r="HAF133" s="70"/>
      <c r="HAG133" s="69"/>
      <c r="HAH133" s="70"/>
      <c r="HAI133" s="69"/>
      <c r="HAJ133" s="70"/>
      <c r="HAK133" s="69"/>
      <c r="HAL133" s="70"/>
      <c r="HAM133" s="69"/>
      <c r="HAN133" s="70"/>
      <c r="HAO133" s="69"/>
      <c r="HAP133" s="70"/>
      <c r="HAQ133" s="69"/>
      <c r="HAR133" s="70"/>
      <c r="HAS133" s="69"/>
      <c r="HAT133" s="70"/>
      <c r="HAU133" s="69"/>
      <c r="HAV133" s="70"/>
      <c r="HAW133" s="69"/>
      <c r="HAX133" s="70"/>
      <c r="HAY133" s="69"/>
      <c r="HAZ133" s="70"/>
      <c r="HBA133" s="69"/>
      <c r="HBB133" s="70"/>
      <c r="HBC133" s="69"/>
      <c r="HBD133" s="70"/>
      <c r="HBE133" s="69"/>
      <c r="HBF133" s="70"/>
      <c r="HBG133" s="69"/>
      <c r="HBH133" s="70"/>
      <c r="HBI133" s="69"/>
      <c r="HBJ133" s="70"/>
      <c r="HBK133" s="69"/>
      <c r="HBL133" s="70"/>
      <c r="HBM133" s="69"/>
      <c r="HBN133" s="70"/>
      <c r="HBO133" s="69"/>
      <c r="HBP133" s="70"/>
      <c r="HBQ133" s="69"/>
      <c r="HBR133" s="70"/>
      <c r="HBS133" s="69"/>
      <c r="HBT133" s="70"/>
      <c r="HBU133" s="69"/>
      <c r="HBV133" s="70"/>
      <c r="HBW133" s="69"/>
      <c r="HBX133" s="70"/>
      <c r="HBY133" s="69"/>
      <c r="HBZ133" s="70"/>
      <c r="HCA133" s="69"/>
      <c r="HCB133" s="70"/>
      <c r="HCC133" s="69"/>
      <c r="HCD133" s="70"/>
      <c r="HCE133" s="69"/>
      <c r="HCF133" s="70"/>
      <c r="HCG133" s="69"/>
      <c r="HCH133" s="70"/>
      <c r="HCI133" s="69"/>
      <c r="HCJ133" s="70"/>
      <c r="HCK133" s="69"/>
      <c r="HCL133" s="70"/>
      <c r="HCM133" s="69"/>
      <c r="HCN133" s="70"/>
      <c r="HCO133" s="69"/>
      <c r="HCP133" s="70"/>
      <c r="HCQ133" s="69"/>
      <c r="HCR133" s="70"/>
      <c r="HCS133" s="69"/>
      <c r="HCT133" s="70"/>
      <c r="HCU133" s="69"/>
      <c r="HCV133" s="70"/>
      <c r="HCW133" s="69"/>
      <c r="HCX133" s="70"/>
      <c r="HCY133" s="69"/>
      <c r="HCZ133" s="70"/>
      <c r="HDA133" s="69"/>
      <c r="HDB133" s="70"/>
      <c r="HDC133" s="69"/>
      <c r="HDD133" s="70"/>
      <c r="HDE133" s="69"/>
      <c r="HDF133" s="70"/>
      <c r="HDG133" s="69"/>
      <c r="HDH133" s="70"/>
      <c r="HDI133" s="69"/>
      <c r="HDJ133" s="70"/>
      <c r="HDK133" s="69"/>
      <c r="HDL133" s="70"/>
      <c r="HDM133" s="69"/>
      <c r="HDN133" s="70"/>
      <c r="HDO133" s="69"/>
      <c r="HDP133" s="70"/>
      <c r="HDQ133" s="69"/>
      <c r="HDR133" s="70"/>
      <c r="HDS133" s="69"/>
      <c r="HDT133" s="70"/>
      <c r="HDU133" s="69"/>
      <c r="HDV133" s="70"/>
      <c r="HDW133" s="69"/>
      <c r="HDX133" s="70"/>
      <c r="HDY133" s="69"/>
      <c r="HDZ133" s="70"/>
      <c r="HEA133" s="69"/>
      <c r="HEB133" s="70"/>
      <c r="HEC133" s="69"/>
      <c r="HED133" s="70"/>
      <c r="HEE133" s="69"/>
      <c r="HEF133" s="70"/>
      <c r="HEG133" s="69"/>
      <c r="HEH133" s="70"/>
      <c r="HEI133" s="69"/>
      <c r="HEJ133" s="70"/>
      <c r="HEK133" s="69"/>
      <c r="HEL133" s="70"/>
      <c r="HEM133" s="69"/>
      <c r="HEN133" s="70"/>
      <c r="HEO133" s="69"/>
      <c r="HEP133" s="70"/>
      <c r="HEQ133" s="69"/>
      <c r="HER133" s="70"/>
      <c r="HES133" s="69"/>
      <c r="HET133" s="70"/>
      <c r="HEU133" s="69"/>
      <c r="HEV133" s="70"/>
      <c r="HEW133" s="69"/>
      <c r="HEX133" s="70"/>
      <c r="HEY133" s="69"/>
      <c r="HEZ133" s="70"/>
      <c r="HFA133" s="69"/>
      <c r="HFB133" s="70"/>
      <c r="HFC133" s="69"/>
      <c r="HFD133" s="70"/>
      <c r="HFE133" s="69"/>
      <c r="HFF133" s="70"/>
      <c r="HFG133" s="69"/>
      <c r="HFH133" s="70"/>
      <c r="HFI133" s="69"/>
      <c r="HFJ133" s="70"/>
      <c r="HFK133" s="69"/>
      <c r="HFL133" s="70"/>
      <c r="HFM133" s="69"/>
      <c r="HFN133" s="70"/>
      <c r="HFO133" s="69"/>
      <c r="HFP133" s="70"/>
      <c r="HFQ133" s="69"/>
      <c r="HFR133" s="70"/>
      <c r="HFS133" s="69"/>
      <c r="HFT133" s="70"/>
      <c r="HFU133" s="69"/>
      <c r="HFV133" s="70"/>
      <c r="HFW133" s="69"/>
      <c r="HFX133" s="70"/>
      <c r="HFY133" s="69"/>
      <c r="HFZ133" s="70"/>
      <c r="HGA133" s="69"/>
      <c r="HGB133" s="70"/>
      <c r="HGC133" s="69"/>
      <c r="HGD133" s="70"/>
      <c r="HGE133" s="69"/>
      <c r="HGF133" s="70"/>
      <c r="HGG133" s="69"/>
      <c r="HGH133" s="70"/>
      <c r="HGI133" s="69"/>
      <c r="HGJ133" s="70"/>
      <c r="HGK133" s="69"/>
      <c r="HGL133" s="70"/>
      <c r="HGM133" s="69"/>
      <c r="HGN133" s="70"/>
      <c r="HGO133" s="69"/>
      <c r="HGP133" s="70"/>
      <c r="HGQ133" s="69"/>
      <c r="HGR133" s="70"/>
      <c r="HGS133" s="69"/>
      <c r="HGT133" s="70"/>
      <c r="HGU133" s="69"/>
      <c r="HGV133" s="70"/>
      <c r="HGW133" s="69"/>
      <c r="HGX133" s="70"/>
      <c r="HGY133" s="69"/>
      <c r="HGZ133" s="70"/>
      <c r="HHA133" s="69"/>
      <c r="HHB133" s="70"/>
      <c r="HHC133" s="69"/>
      <c r="HHD133" s="70"/>
      <c r="HHE133" s="69"/>
      <c r="HHF133" s="70"/>
      <c r="HHG133" s="69"/>
      <c r="HHH133" s="70"/>
      <c r="HHI133" s="69"/>
      <c r="HHJ133" s="70"/>
      <c r="HHK133" s="69"/>
      <c r="HHL133" s="70"/>
      <c r="HHM133" s="69"/>
      <c r="HHN133" s="70"/>
      <c r="HHO133" s="69"/>
      <c r="HHP133" s="70"/>
      <c r="HHQ133" s="69"/>
      <c r="HHR133" s="70"/>
      <c r="HHS133" s="69"/>
      <c r="HHT133" s="70"/>
      <c r="HHU133" s="69"/>
      <c r="HHV133" s="70"/>
      <c r="HHW133" s="69"/>
      <c r="HHX133" s="70"/>
      <c r="HHY133" s="69"/>
      <c r="HHZ133" s="70"/>
      <c r="HIA133" s="69"/>
      <c r="HIB133" s="70"/>
      <c r="HIC133" s="69"/>
      <c r="HID133" s="70"/>
      <c r="HIE133" s="69"/>
      <c r="HIF133" s="70"/>
      <c r="HIG133" s="69"/>
      <c r="HIH133" s="70"/>
      <c r="HII133" s="69"/>
      <c r="HIJ133" s="70"/>
      <c r="HIK133" s="69"/>
      <c r="HIL133" s="70"/>
      <c r="HIM133" s="69"/>
      <c r="HIN133" s="70"/>
      <c r="HIO133" s="69"/>
      <c r="HIP133" s="70"/>
      <c r="HIQ133" s="69"/>
      <c r="HIR133" s="70"/>
      <c r="HIS133" s="69"/>
      <c r="HIT133" s="70"/>
      <c r="HIU133" s="69"/>
      <c r="HIV133" s="70"/>
      <c r="HIW133" s="69"/>
      <c r="HIX133" s="70"/>
      <c r="HIY133" s="69"/>
      <c r="HIZ133" s="70"/>
      <c r="HJA133" s="69"/>
      <c r="HJB133" s="70"/>
      <c r="HJC133" s="69"/>
      <c r="HJD133" s="70"/>
      <c r="HJE133" s="69"/>
      <c r="HJF133" s="70"/>
      <c r="HJG133" s="69"/>
      <c r="HJH133" s="70"/>
      <c r="HJI133" s="69"/>
      <c r="HJJ133" s="70"/>
      <c r="HJK133" s="69"/>
      <c r="HJL133" s="70"/>
      <c r="HJM133" s="69"/>
      <c r="HJN133" s="70"/>
      <c r="HJO133" s="69"/>
      <c r="HJP133" s="70"/>
      <c r="HJQ133" s="69"/>
      <c r="HJR133" s="70"/>
      <c r="HJS133" s="69"/>
      <c r="HJT133" s="70"/>
      <c r="HJU133" s="69"/>
      <c r="HJV133" s="70"/>
      <c r="HJW133" s="69"/>
      <c r="HJX133" s="70"/>
      <c r="HJY133" s="69"/>
      <c r="HJZ133" s="70"/>
      <c r="HKA133" s="69"/>
      <c r="HKB133" s="70"/>
      <c r="HKC133" s="69"/>
      <c r="HKD133" s="70"/>
      <c r="HKE133" s="69"/>
      <c r="HKF133" s="70"/>
      <c r="HKG133" s="69"/>
      <c r="HKH133" s="70"/>
      <c r="HKI133" s="69"/>
      <c r="HKJ133" s="70"/>
      <c r="HKK133" s="69"/>
      <c r="HKL133" s="70"/>
      <c r="HKM133" s="69"/>
      <c r="HKN133" s="70"/>
      <c r="HKO133" s="69"/>
      <c r="HKP133" s="70"/>
      <c r="HKQ133" s="69"/>
      <c r="HKR133" s="70"/>
      <c r="HKS133" s="69"/>
      <c r="HKT133" s="70"/>
      <c r="HKU133" s="69"/>
      <c r="HKV133" s="70"/>
      <c r="HKW133" s="69"/>
      <c r="HKX133" s="70"/>
      <c r="HKY133" s="69"/>
      <c r="HKZ133" s="70"/>
      <c r="HLA133" s="69"/>
      <c r="HLB133" s="70"/>
      <c r="HLC133" s="69"/>
      <c r="HLD133" s="70"/>
      <c r="HLE133" s="69"/>
      <c r="HLF133" s="70"/>
      <c r="HLG133" s="69"/>
      <c r="HLH133" s="70"/>
      <c r="HLI133" s="69"/>
      <c r="HLJ133" s="70"/>
      <c r="HLK133" s="69"/>
      <c r="HLL133" s="70"/>
      <c r="HLM133" s="69"/>
      <c r="HLN133" s="70"/>
      <c r="HLO133" s="69"/>
      <c r="HLP133" s="70"/>
      <c r="HLQ133" s="69"/>
      <c r="HLR133" s="70"/>
      <c r="HLS133" s="69"/>
      <c r="HLT133" s="70"/>
      <c r="HLU133" s="69"/>
      <c r="HLV133" s="70"/>
      <c r="HLW133" s="69"/>
      <c r="HLX133" s="70"/>
      <c r="HLY133" s="69"/>
      <c r="HLZ133" s="70"/>
      <c r="HMA133" s="69"/>
      <c r="HMB133" s="70"/>
      <c r="HMC133" s="69"/>
      <c r="HMD133" s="70"/>
      <c r="HME133" s="69"/>
      <c r="HMF133" s="70"/>
      <c r="HMG133" s="69"/>
      <c r="HMH133" s="70"/>
      <c r="HMI133" s="69"/>
      <c r="HMJ133" s="70"/>
      <c r="HMK133" s="69"/>
      <c r="HML133" s="70"/>
      <c r="HMM133" s="69"/>
      <c r="HMN133" s="70"/>
      <c r="HMO133" s="69"/>
      <c r="HMP133" s="70"/>
      <c r="HMQ133" s="69"/>
      <c r="HMR133" s="70"/>
      <c r="HMS133" s="69"/>
      <c r="HMT133" s="70"/>
      <c r="HMU133" s="69"/>
      <c r="HMV133" s="70"/>
      <c r="HMW133" s="69"/>
      <c r="HMX133" s="70"/>
      <c r="HMY133" s="69"/>
      <c r="HMZ133" s="70"/>
      <c r="HNA133" s="69"/>
      <c r="HNB133" s="70"/>
      <c r="HNC133" s="69"/>
      <c r="HND133" s="70"/>
      <c r="HNE133" s="69"/>
      <c r="HNF133" s="70"/>
      <c r="HNG133" s="69"/>
      <c r="HNH133" s="70"/>
      <c r="HNI133" s="69"/>
      <c r="HNJ133" s="70"/>
      <c r="HNK133" s="69"/>
      <c r="HNL133" s="70"/>
      <c r="HNM133" s="69"/>
      <c r="HNN133" s="70"/>
      <c r="HNO133" s="69"/>
      <c r="HNP133" s="70"/>
      <c r="HNQ133" s="69"/>
      <c r="HNR133" s="70"/>
      <c r="HNS133" s="69"/>
      <c r="HNT133" s="70"/>
      <c r="HNU133" s="69"/>
      <c r="HNV133" s="70"/>
      <c r="HNW133" s="69"/>
      <c r="HNX133" s="70"/>
      <c r="HNY133" s="69"/>
      <c r="HNZ133" s="70"/>
      <c r="HOA133" s="69"/>
      <c r="HOB133" s="70"/>
      <c r="HOC133" s="69"/>
      <c r="HOD133" s="70"/>
      <c r="HOE133" s="69"/>
      <c r="HOF133" s="70"/>
      <c r="HOG133" s="69"/>
      <c r="HOH133" s="70"/>
      <c r="HOI133" s="69"/>
      <c r="HOJ133" s="70"/>
      <c r="HOK133" s="69"/>
      <c r="HOL133" s="70"/>
      <c r="HOM133" s="69"/>
      <c r="HON133" s="70"/>
      <c r="HOO133" s="69"/>
      <c r="HOP133" s="70"/>
      <c r="HOQ133" s="69"/>
      <c r="HOR133" s="70"/>
      <c r="HOS133" s="69"/>
      <c r="HOT133" s="70"/>
      <c r="HOU133" s="69"/>
      <c r="HOV133" s="70"/>
      <c r="HOW133" s="69"/>
      <c r="HOX133" s="70"/>
      <c r="HOY133" s="69"/>
      <c r="HOZ133" s="70"/>
      <c r="HPA133" s="69"/>
      <c r="HPB133" s="70"/>
      <c r="HPC133" s="69"/>
      <c r="HPD133" s="70"/>
      <c r="HPE133" s="69"/>
      <c r="HPF133" s="70"/>
      <c r="HPG133" s="69"/>
      <c r="HPH133" s="70"/>
      <c r="HPI133" s="69"/>
      <c r="HPJ133" s="70"/>
      <c r="HPK133" s="69"/>
      <c r="HPL133" s="70"/>
      <c r="HPM133" s="69"/>
      <c r="HPN133" s="70"/>
      <c r="HPO133" s="69"/>
      <c r="HPP133" s="70"/>
      <c r="HPQ133" s="69"/>
      <c r="HPR133" s="70"/>
      <c r="HPS133" s="69"/>
      <c r="HPT133" s="70"/>
      <c r="HPU133" s="69"/>
      <c r="HPV133" s="70"/>
      <c r="HPW133" s="69"/>
      <c r="HPX133" s="70"/>
      <c r="HPY133" s="69"/>
      <c r="HPZ133" s="70"/>
      <c r="HQA133" s="69"/>
      <c r="HQB133" s="70"/>
      <c r="HQC133" s="69"/>
      <c r="HQD133" s="70"/>
      <c r="HQE133" s="69"/>
      <c r="HQF133" s="70"/>
      <c r="HQG133" s="69"/>
      <c r="HQH133" s="70"/>
      <c r="HQI133" s="69"/>
      <c r="HQJ133" s="70"/>
      <c r="HQK133" s="69"/>
      <c r="HQL133" s="70"/>
      <c r="HQM133" s="69"/>
      <c r="HQN133" s="70"/>
      <c r="HQO133" s="69"/>
      <c r="HQP133" s="70"/>
      <c r="HQQ133" s="69"/>
      <c r="HQR133" s="70"/>
      <c r="HQS133" s="69"/>
      <c r="HQT133" s="70"/>
      <c r="HQU133" s="69"/>
      <c r="HQV133" s="70"/>
      <c r="HQW133" s="69"/>
      <c r="HQX133" s="70"/>
      <c r="HQY133" s="69"/>
      <c r="HQZ133" s="70"/>
      <c r="HRA133" s="69"/>
      <c r="HRB133" s="70"/>
      <c r="HRC133" s="69"/>
      <c r="HRD133" s="70"/>
      <c r="HRE133" s="69"/>
      <c r="HRF133" s="70"/>
      <c r="HRG133" s="69"/>
      <c r="HRH133" s="70"/>
      <c r="HRI133" s="69"/>
      <c r="HRJ133" s="70"/>
      <c r="HRK133" s="69"/>
      <c r="HRL133" s="70"/>
      <c r="HRM133" s="69"/>
      <c r="HRN133" s="70"/>
      <c r="HRO133" s="69"/>
      <c r="HRP133" s="70"/>
      <c r="HRQ133" s="69"/>
      <c r="HRR133" s="70"/>
      <c r="HRS133" s="69"/>
      <c r="HRT133" s="70"/>
      <c r="HRU133" s="69"/>
      <c r="HRV133" s="70"/>
      <c r="HRW133" s="69"/>
      <c r="HRX133" s="70"/>
      <c r="HRY133" s="69"/>
      <c r="HRZ133" s="70"/>
      <c r="HSA133" s="69"/>
      <c r="HSB133" s="70"/>
      <c r="HSC133" s="69"/>
      <c r="HSD133" s="70"/>
      <c r="HSE133" s="69"/>
      <c r="HSF133" s="70"/>
      <c r="HSG133" s="69"/>
      <c r="HSH133" s="70"/>
      <c r="HSI133" s="69"/>
      <c r="HSJ133" s="70"/>
      <c r="HSK133" s="69"/>
      <c r="HSL133" s="70"/>
      <c r="HSM133" s="69"/>
      <c r="HSN133" s="70"/>
      <c r="HSO133" s="69"/>
      <c r="HSP133" s="70"/>
      <c r="HSQ133" s="69"/>
      <c r="HSR133" s="70"/>
      <c r="HSS133" s="69"/>
      <c r="HST133" s="70"/>
      <c r="HSU133" s="69"/>
      <c r="HSV133" s="70"/>
      <c r="HSW133" s="69"/>
      <c r="HSX133" s="70"/>
      <c r="HSY133" s="69"/>
      <c r="HSZ133" s="70"/>
      <c r="HTA133" s="69"/>
      <c r="HTB133" s="70"/>
      <c r="HTC133" s="69"/>
      <c r="HTD133" s="70"/>
      <c r="HTE133" s="69"/>
      <c r="HTF133" s="70"/>
      <c r="HTG133" s="69"/>
      <c r="HTH133" s="70"/>
      <c r="HTI133" s="69"/>
      <c r="HTJ133" s="70"/>
      <c r="HTK133" s="69"/>
      <c r="HTL133" s="70"/>
      <c r="HTM133" s="69"/>
      <c r="HTN133" s="70"/>
      <c r="HTO133" s="69"/>
      <c r="HTP133" s="70"/>
      <c r="HTQ133" s="69"/>
      <c r="HTR133" s="70"/>
      <c r="HTS133" s="69"/>
      <c r="HTT133" s="70"/>
      <c r="HTU133" s="69"/>
      <c r="HTV133" s="70"/>
      <c r="HTW133" s="69"/>
      <c r="HTX133" s="70"/>
      <c r="HTY133" s="69"/>
      <c r="HTZ133" s="70"/>
      <c r="HUA133" s="69"/>
      <c r="HUB133" s="70"/>
      <c r="HUC133" s="69"/>
      <c r="HUD133" s="70"/>
      <c r="HUE133" s="69"/>
      <c r="HUF133" s="70"/>
      <c r="HUG133" s="69"/>
      <c r="HUH133" s="70"/>
      <c r="HUI133" s="69"/>
      <c r="HUJ133" s="70"/>
      <c r="HUK133" s="69"/>
      <c r="HUL133" s="70"/>
      <c r="HUM133" s="69"/>
      <c r="HUN133" s="70"/>
      <c r="HUO133" s="69"/>
      <c r="HUP133" s="70"/>
      <c r="HUQ133" s="69"/>
      <c r="HUR133" s="70"/>
      <c r="HUS133" s="69"/>
      <c r="HUT133" s="70"/>
      <c r="HUU133" s="69"/>
      <c r="HUV133" s="70"/>
      <c r="HUW133" s="69"/>
      <c r="HUX133" s="70"/>
      <c r="HUY133" s="69"/>
      <c r="HUZ133" s="70"/>
      <c r="HVA133" s="69"/>
      <c r="HVB133" s="70"/>
      <c r="HVC133" s="69"/>
      <c r="HVD133" s="70"/>
      <c r="HVE133" s="69"/>
      <c r="HVF133" s="70"/>
      <c r="HVG133" s="69"/>
      <c r="HVH133" s="70"/>
      <c r="HVI133" s="69"/>
      <c r="HVJ133" s="70"/>
      <c r="HVK133" s="69"/>
      <c r="HVL133" s="70"/>
      <c r="HVM133" s="69"/>
      <c r="HVN133" s="70"/>
      <c r="HVO133" s="69"/>
      <c r="HVP133" s="70"/>
      <c r="HVQ133" s="69"/>
      <c r="HVR133" s="70"/>
      <c r="HVS133" s="69"/>
      <c r="HVT133" s="70"/>
      <c r="HVU133" s="69"/>
      <c r="HVV133" s="70"/>
      <c r="HVW133" s="69"/>
      <c r="HVX133" s="70"/>
      <c r="HVY133" s="69"/>
      <c r="HVZ133" s="70"/>
      <c r="HWA133" s="69"/>
      <c r="HWB133" s="70"/>
      <c r="HWC133" s="69"/>
      <c r="HWD133" s="70"/>
      <c r="HWE133" s="69"/>
      <c r="HWF133" s="70"/>
      <c r="HWG133" s="69"/>
      <c r="HWH133" s="70"/>
      <c r="HWI133" s="69"/>
      <c r="HWJ133" s="70"/>
      <c r="HWK133" s="69"/>
      <c r="HWL133" s="70"/>
      <c r="HWM133" s="69"/>
      <c r="HWN133" s="70"/>
      <c r="HWO133" s="69"/>
      <c r="HWP133" s="70"/>
      <c r="HWQ133" s="69"/>
      <c r="HWR133" s="70"/>
      <c r="HWS133" s="69"/>
      <c r="HWT133" s="70"/>
      <c r="HWU133" s="69"/>
      <c r="HWV133" s="70"/>
      <c r="HWW133" s="69"/>
      <c r="HWX133" s="70"/>
      <c r="HWY133" s="69"/>
      <c r="HWZ133" s="70"/>
      <c r="HXA133" s="69"/>
      <c r="HXB133" s="70"/>
      <c r="HXC133" s="69"/>
      <c r="HXD133" s="70"/>
      <c r="HXE133" s="69"/>
      <c r="HXF133" s="70"/>
      <c r="HXG133" s="69"/>
      <c r="HXH133" s="70"/>
      <c r="HXI133" s="69"/>
      <c r="HXJ133" s="70"/>
      <c r="HXK133" s="69"/>
      <c r="HXL133" s="70"/>
      <c r="HXM133" s="69"/>
      <c r="HXN133" s="70"/>
      <c r="HXO133" s="69"/>
      <c r="HXP133" s="70"/>
      <c r="HXQ133" s="69"/>
      <c r="HXR133" s="70"/>
      <c r="HXS133" s="69"/>
      <c r="HXT133" s="70"/>
      <c r="HXU133" s="69"/>
      <c r="HXV133" s="70"/>
      <c r="HXW133" s="69"/>
      <c r="HXX133" s="70"/>
      <c r="HXY133" s="69"/>
      <c r="HXZ133" s="70"/>
      <c r="HYA133" s="69"/>
      <c r="HYB133" s="70"/>
      <c r="HYC133" s="69"/>
      <c r="HYD133" s="70"/>
      <c r="HYE133" s="69"/>
      <c r="HYF133" s="70"/>
      <c r="HYG133" s="69"/>
      <c r="HYH133" s="70"/>
      <c r="HYI133" s="69"/>
      <c r="HYJ133" s="70"/>
      <c r="HYK133" s="69"/>
      <c r="HYL133" s="70"/>
      <c r="HYM133" s="69"/>
      <c r="HYN133" s="70"/>
      <c r="HYO133" s="69"/>
      <c r="HYP133" s="70"/>
      <c r="HYQ133" s="69"/>
      <c r="HYR133" s="70"/>
      <c r="HYS133" s="69"/>
      <c r="HYT133" s="70"/>
      <c r="HYU133" s="69"/>
      <c r="HYV133" s="70"/>
      <c r="HYW133" s="69"/>
      <c r="HYX133" s="70"/>
      <c r="HYY133" s="69"/>
      <c r="HYZ133" s="70"/>
      <c r="HZA133" s="69"/>
      <c r="HZB133" s="70"/>
      <c r="HZC133" s="69"/>
      <c r="HZD133" s="70"/>
      <c r="HZE133" s="69"/>
      <c r="HZF133" s="70"/>
      <c r="HZG133" s="69"/>
      <c r="HZH133" s="70"/>
      <c r="HZI133" s="69"/>
      <c r="HZJ133" s="70"/>
      <c r="HZK133" s="69"/>
      <c r="HZL133" s="70"/>
      <c r="HZM133" s="69"/>
      <c r="HZN133" s="70"/>
      <c r="HZO133" s="69"/>
      <c r="HZP133" s="70"/>
      <c r="HZQ133" s="69"/>
      <c r="HZR133" s="70"/>
      <c r="HZS133" s="69"/>
      <c r="HZT133" s="70"/>
      <c r="HZU133" s="69"/>
      <c r="HZV133" s="70"/>
      <c r="HZW133" s="69"/>
      <c r="HZX133" s="70"/>
      <c r="HZY133" s="69"/>
      <c r="HZZ133" s="70"/>
      <c r="IAA133" s="69"/>
      <c r="IAB133" s="70"/>
      <c r="IAC133" s="69"/>
      <c r="IAD133" s="70"/>
      <c r="IAE133" s="69"/>
      <c r="IAF133" s="70"/>
      <c r="IAG133" s="69"/>
      <c r="IAH133" s="70"/>
      <c r="IAI133" s="69"/>
      <c r="IAJ133" s="70"/>
      <c r="IAK133" s="69"/>
      <c r="IAL133" s="70"/>
      <c r="IAM133" s="69"/>
      <c r="IAN133" s="70"/>
      <c r="IAO133" s="69"/>
      <c r="IAP133" s="70"/>
      <c r="IAQ133" s="69"/>
      <c r="IAR133" s="70"/>
      <c r="IAS133" s="69"/>
      <c r="IAT133" s="70"/>
      <c r="IAU133" s="69"/>
      <c r="IAV133" s="70"/>
      <c r="IAW133" s="69"/>
      <c r="IAX133" s="70"/>
      <c r="IAY133" s="69"/>
      <c r="IAZ133" s="70"/>
      <c r="IBA133" s="69"/>
      <c r="IBB133" s="70"/>
      <c r="IBC133" s="69"/>
      <c r="IBD133" s="70"/>
      <c r="IBE133" s="69"/>
      <c r="IBF133" s="70"/>
      <c r="IBG133" s="69"/>
      <c r="IBH133" s="70"/>
      <c r="IBI133" s="69"/>
      <c r="IBJ133" s="70"/>
      <c r="IBK133" s="69"/>
      <c r="IBL133" s="70"/>
      <c r="IBM133" s="69"/>
      <c r="IBN133" s="70"/>
      <c r="IBO133" s="69"/>
      <c r="IBP133" s="70"/>
      <c r="IBQ133" s="69"/>
      <c r="IBR133" s="70"/>
      <c r="IBS133" s="69"/>
      <c r="IBT133" s="70"/>
      <c r="IBU133" s="69"/>
      <c r="IBV133" s="70"/>
      <c r="IBW133" s="69"/>
      <c r="IBX133" s="70"/>
      <c r="IBY133" s="69"/>
      <c r="IBZ133" s="70"/>
      <c r="ICA133" s="69"/>
      <c r="ICB133" s="70"/>
      <c r="ICC133" s="69"/>
      <c r="ICD133" s="70"/>
      <c r="ICE133" s="69"/>
      <c r="ICF133" s="70"/>
      <c r="ICG133" s="69"/>
      <c r="ICH133" s="70"/>
      <c r="ICI133" s="69"/>
      <c r="ICJ133" s="70"/>
      <c r="ICK133" s="69"/>
      <c r="ICL133" s="70"/>
      <c r="ICM133" s="69"/>
      <c r="ICN133" s="70"/>
      <c r="ICO133" s="69"/>
      <c r="ICP133" s="70"/>
      <c r="ICQ133" s="69"/>
      <c r="ICR133" s="70"/>
      <c r="ICS133" s="69"/>
      <c r="ICT133" s="70"/>
      <c r="ICU133" s="69"/>
      <c r="ICV133" s="70"/>
      <c r="ICW133" s="69"/>
      <c r="ICX133" s="70"/>
      <c r="ICY133" s="69"/>
      <c r="ICZ133" s="70"/>
      <c r="IDA133" s="69"/>
      <c r="IDB133" s="70"/>
      <c r="IDC133" s="69"/>
      <c r="IDD133" s="70"/>
      <c r="IDE133" s="69"/>
      <c r="IDF133" s="70"/>
      <c r="IDG133" s="69"/>
      <c r="IDH133" s="70"/>
      <c r="IDI133" s="69"/>
      <c r="IDJ133" s="70"/>
      <c r="IDK133" s="69"/>
      <c r="IDL133" s="70"/>
      <c r="IDM133" s="69"/>
      <c r="IDN133" s="70"/>
      <c r="IDO133" s="69"/>
      <c r="IDP133" s="70"/>
      <c r="IDQ133" s="69"/>
      <c r="IDR133" s="70"/>
      <c r="IDS133" s="69"/>
      <c r="IDT133" s="70"/>
      <c r="IDU133" s="69"/>
      <c r="IDV133" s="70"/>
      <c r="IDW133" s="69"/>
      <c r="IDX133" s="70"/>
      <c r="IDY133" s="69"/>
      <c r="IDZ133" s="70"/>
      <c r="IEA133" s="69"/>
      <c r="IEB133" s="70"/>
      <c r="IEC133" s="69"/>
      <c r="IED133" s="70"/>
      <c r="IEE133" s="69"/>
      <c r="IEF133" s="70"/>
      <c r="IEG133" s="69"/>
      <c r="IEH133" s="70"/>
      <c r="IEI133" s="69"/>
      <c r="IEJ133" s="70"/>
      <c r="IEK133" s="69"/>
      <c r="IEL133" s="70"/>
      <c r="IEM133" s="69"/>
      <c r="IEN133" s="70"/>
      <c r="IEO133" s="69"/>
      <c r="IEP133" s="70"/>
      <c r="IEQ133" s="69"/>
      <c r="IER133" s="70"/>
      <c r="IES133" s="69"/>
      <c r="IET133" s="70"/>
      <c r="IEU133" s="69"/>
      <c r="IEV133" s="70"/>
      <c r="IEW133" s="69"/>
      <c r="IEX133" s="70"/>
      <c r="IEY133" s="69"/>
      <c r="IEZ133" s="70"/>
      <c r="IFA133" s="69"/>
      <c r="IFB133" s="70"/>
      <c r="IFC133" s="69"/>
      <c r="IFD133" s="70"/>
      <c r="IFE133" s="69"/>
      <c r="IFF133" s="70"/>
      <c r="IFG133" s="69"/>
      <c r="IFH133" s="70"/>
      <c r="IFI133" s="69"/>
      <c r="IFJ133" s="70"/>
      <c r="IFK133" s="69"/>
      <c r="IFL133" s="70"/>
      <c r="IFM133" s="69"/>
      <c r="IFN133" s="70"/>
      <c r="IFO133" s="69"/>
      <c r="IFP133" s="70"/>
      <c r="IFQ133" s="69"/>
      <c r="IFR133" s="70"/>
      <c r="IFS133" s="69"/>
      <c r="IFT133" s="70"/>
      <c r="IFU133" s="69"/>
      <c r="IFV133" s="70"/>
      <c r="IFW133" s="69"/>
      <c r="IFX133" s="70"/>
      <c r="IFY133" s="69"/>
      <c r="IFZ133" s="70"/>
      <c r="IGA133" s="69"/>
      <c r="IGB133" s="70"/>
      <c r="IGC133" s="69"/>
      <c r="IGD133" s="70"/>
      <c r="IGE133" s="69"/>
      <c r="IGF133" s="70"/>
      <c r="IGG133" s="69"/>
      <c r="IGH133" s="70"/>
      <c r="IGI133" s="69"/>
      <c r="IGJ133" s="70"/>
      <c r="IGK133" s="69"/>
      <c r="IGL133" s="70"/>
      <c r="IGM133" s="69"/>
      <c r="IGN133" s="70"/>
      <c r="IGO133" s="69"/>
      <c r="IGP133" s="70"/>
      <c r="IGQ133" s="69"/>
      <c r="IGR133" s="70"/>
      <c r="IGS133" s="69"/>
      <c r="IGT133" s="70"/>
      <c r="IGU133" s="69"/>
      <c r="IGV133" s="70"/>
      <c r="IGW133" s="69"/>
      <c r="IGX133" s="70"/>
      <c r="IGY133" s="69"/>
      <c r="IGZ133" s="70"/>
      <c r="IHA133" s="69"/>
      <c r="IHB133" s="70"/>
      <c r="IHC133" s="69"/>
      <c r="IHD133" s="70"/>
      <c r="IHE133" s="69"/>
      <c r="IHF133" s="70"/>
      <c r="IHG133" s="69"/>
      <c r="IHH133" s="70"/>
      <c r="IHI133" s="69"/>
      <c r="IHJ133" s="70"/>
      <c r="IHK133" s="69"/>
      <c r="IHL133" s="70"/>
      <c r="IHM133" s="69"/>
      <c r="IHN133" s="70"/>
      <c r="IHO133" s="69"/>
      <c r="IHP133" s="70"/>
      <c r="IHQ133" s="69"/>
      <c r="IHR133" s="70"/>
      <c r="IHS133" s="69"/>
      <c r="IHT133" s="70"/>
      <c r="IHU133" s="69"/>
      <c r="IHV133" s="70"/>
      <c r="IHW133" s="69"/>
      <c r="IHX133" s="70"/>
      <c r="IHY133" s="69"/>
      <c r="IHZ133" s="70"/>
      <c r="IIA133" s="69"/>
      <c r="IIB133" s="70"/>
      <c r="IIC133" s="69"/>
      <c r="IID133" s="70"/>
      <c r="IIE133" s="69"/>
      <c r="IIF133" s="70"/>
      <c r="IIG133" s="69"/>
      <c r="IIH133" s="70"/>
      <c r="III133" s="69"/>
      <c r="IIJ133" s="70"/>
      <c r="IIK133" s="69"/>
      <c r="IIL133" s="70"/>
      <c r="IIM133" s="69"/>
      <c r="IIN133" s="70"/>
      <c r="IIO133" s="69"/>
      <c r="IIP133" s="70"/>
      <c r="IIQ133" s="69"/>
      <c r="IIR133" s="70"/>
      <c r="IIS133" s="69"/>
      <c r="IIT133" s="70"/>
      <c r="IIU133" s="69"/>
      <c r="IIV133" s="70"/>
      <c r="IIW133" s="69"/>
      <c r="IIX133" s="70"/>
      <c r="IIY133" s="69"/>
      <c r="IIZ133" s="70"/>
      <c r="IJA133" s="69"/>
      <c r="IJB133" s="70"/>
      <c r="IJC133" s="69"/>
      <c r="IJD133" s="70"/>
      <c r="IJE133" s="69"/>
      <c r="IJF133" s="70"/>
      <c r="IJG133" s="69"/>
      <c r="IJH133" s="70"/>
      <c r="IJI133" s="69"/>
      <c r="IJJ133" s="70"/>
      <c r="IJK133" s="69"/>
      <c r="IJL133" s="70"/>
      <c r="IJM133" s="69"/>
      <c r="IJN133" s="70"/>
      <c r="IJO133" s="69"/>
      <c r="IJP133" s="70"/>
      <c r="IJQ133" s="69"/>
      <c r="IJR133" s="70"/>
      <c r="IJS133" s="69"/>
      <c r="IJT133" s="70"/>
      <c r="IJU133" s="69"/>
      <c r="IJV133" s="70"/>
      <c r="IJW133" s="69"/>
      <c r="IJX133" s="70"/>
      <c r="IJY133" s="69"/>
      <c r="IJZ133" s="70"/>
      <c r="IKA133" s="69"/>
      <c r="IKB133" s="70"/>
      <c r="IKC133" s="69"/>
      <c r="IKD133" s="70"/>
      <c r="IKE133" s="69"/>
      <c r="IKF133" s="70"/>
      <c r="IKG133" s="69"/>
      <c r="IKH133" s="70"/>
      <c r="IKI133" s="69"/>
      <c r="IKJ133" s="70"/>
      <c r="IKK133" s="69"/>
      <c r="IKL133" s="70"/>
      <c r="IKM133" s="69"/>
      <c r="IKN133" s="70"/>
      <c r="IKO133" s="69"/>
      <c r="IKP133" s="70"/>
      <c r="IKQ133" s="69"/>
      <c r="IKR133" s="70"/>
      <c r="IKS133" s="69"/>
      <c r="IKT133" s="70"/>
      <c r="IKU133" s="69"/>
      <c r="IKV133" s="70"/>
      <c r="IKW133" s="69"/>
      <c r="IKX133" s="70"/>
      <c r="IKY133" s="69"/>
      <c r="IKZ133" s="70"/>
      <c r="ILA133" s="69"/>
      <c r="ILB133" s="70"/>
      <c r="ILC133" s="69"/>
      <c r="ILD133" s="70"/>
      <c r="ILE133" s="69"/>
      <c r="ILF133" s="70"/>
      <c r="ILG133" s="69"/>
      <c r="ILH133" s="70"/>
      <c r="ILI133" s="69"/>
      <c r="ILJ133" s="70"/>
      <c r="ILK133" s="69"/>
      <c r="ILL133" s="70"/>
      <c r="ILM133" s="69"/>
      <c r="ILN133" s="70"/>
      <c r="ILO133" s="69"/>
      <c r="ILP133" s="70"/>
      <c r="ILQ133" s="69"/>
      <c r="ILR133" s="70"/>
      <c r="ILS133" s="69"/>
      <c r="ILT133" s="70"/>
      <c r="ILU133" s="69"/>
      <c r="ILV133" s="70"/>
      <c r="ILW133" s="69"/>
      <c r="ILX133" s="70"/>
      <c r="ILY133" s="69"/>
      <c r="ILZ133" s="70"/>
      <c r="IMA133" s="69"/>
      <c r="IMB133" s="70"/>
      <c r="IMC133" s="69"/>
      <c r="IMD133" s="70"/>
      <c r="IME133" s="69"/>
      <c r="IMF133" s="70"/>
      <c r="IMG133" s="69"/>
      <c r="IMH133" s="70"/>
      <c r="IMI133" s="69"/>
      <c r="IMJ133" s="70"/>
      <c r="IMK133" s="69"/>
      <c r="IML133" s="70"/>
      <c r="IMM133" s="69"/>
      <c r="IMN133" s="70"/>
      <c r="IMO133" s="69"/>
      <c r="IMP133" s="70"/>
      <c r="IMQ133" s="69"/>
      <c r="IMR133" s="70"/>
      <c r="IMS133" s="69"/>
      <c r="IMT133" s="70"/>
      <c r="IMU133" s="69"/>
      <c r="IMV133" s="70"/>
      <c r="IMW133" s="69"/>
      <c r="IMX133" s="70"/>
      <c r="IMY133" s="69"/>
      <c r="IMZ133" s="70"/>
      <c r="INA133" s="69"/>
      <c r="INB133" s="70"/>
      <c r="INC133" s="69"/>
      <c r="IND133" s="70"/>
      <c r="INE133" s="69"/>
      <c r="INF133" s="70"/>
      <c r="ING133" s="69"/>
      <c r="INH133" s="70"/>
      <c r="INI133" s="69"/>
      <c r="INJ133" s="70"/>
      <c r="INK133" s="69"/>
      <c r="INL133" s="70"/>
      <c r="INM133" s="69"/>
      <c r="INN133" s="70"/>
      <c r="INO133" s="69"/>
      <c r="INP133" s="70"/>
      <c r="INQ133" s="69"/>
      <c r="INR133" s="70"/>
      <c r="INS133" s="69"/>
      <c r="INT133" s="70"/>
      <c r="INU133" s="69"/>
      <c r="INV133" s="70"/>
      <c r="INW133" s="69"/>
      <c r="INX133" s="70"/>
      <c r="INY133" s="69"/>
      <c r="INZ133" s="70"/>
      <c r="IOA133" s="69"/>
      <c r="IOB133" s="70"/>
      <c r="IOC133" s="69"/>
      <c r="IOD133" s="70"/>
      <c r="IOE133" s="69"/>
      <c r="IOF133" s="70"/>
      <c r="IOG133" s="69"/>
      <c r="IOH133" s="70"/>
      <c r="IOI133" s="69"/>
      <c r="IOJ133" s="70"/>
      <c r="IOK133" s="69"/>
      <c r="IOL133" s="70"/>
      <c r="IOM133" s="69"/>
      <c r="ION133" s="70"/>
      <c r="IOO133" s="69"/>
      <c r="IOP133" s="70"/>
      <c r="IOQ133" s="69"/>
      <c r="IOR133" s="70"/>
      <c r="IOS133" s="69"/>
      <c r="IOT133" s="70"/>
      <c r="IOU133" s="69"/>
      <c r="IOV133" s="70"/>
      <c r="IOW133" s="69"/>
      <c r="IOX133" s="70"/>
      <c r="IOY133" s="69"/>
      <c r="IOZ133" s="70"/>
      <c r="IPA133" s="69"/>
      <c r="IPB133" s="70"/>
      <c r="IPC133" s="69"/>
      <c r="IPD133" s="70"/>
      <c r="IPE133" s="69"/>
      <c r="IPF133" s="70"/>
      <c r="IPG133" s="69"/>
      <c r="IPH133" s="70"/>
      <c r="IPI133" s="69"/>
      <c r="IPJ133" s="70"/>
      <c r="IPK133" s="69"/>
      <c r="IPL133" s="70"/>
      <c r="IPM133" s="69"/>
      <c r="IPN133" s="70"/>
      <c r="IPO133" s="69"/>
      <c r="IPP133" s="70"/>
      <c r="IPQ133" s="69"/>
      <c r="IPR133" s="70"/>
      <c r="IPS133" s="69"/>
      <c r="IPT133" s="70"/>
      <c r="IPU133" s="69"/>
      <c r="IPV133" s="70"/>
      <c r="IPW133" s="69"/>
      <c r="IPX133" s="70"/>
      <c r="IPY133" s="69"/>
      <c r="IPZ133" s="70"/>
      <c r="IQA133" s="69"/>
      <c r="IQB133" s="70"/>
      <c r="IQC133" s="69"/>
      <c r="IQD133" s="70"/>
      <c r="IQE133" s="69"/>
      <c r="IQF133" s="70"/>
      <c r="IQG133" s="69"/>
      <c r="IQH133" s="70"/>
      <c r="IQI133" s="69"/>
      <c r="IQJ133" s="70"/>
      <c r="IQK133" s="69"/>
      <c r="IQL133" s="70"/>
      <c r="IQM133" s="69"/>
      <c r="IQN133" s="70"/>
      <c r="IQO133" s="69"/>
      <c r="IQP133" s="70"/>
      <c r="IQQ133" s="69"/>
      <c r="IQR133" s="70"/>
      <c r="IQS133" s="69"/>
      <c r="IQT133" s="70"/>
      <c r="IQU133" s="69"/>
      <c r="IQV133" s="70"/>
      <c r="IQW133" s="69"/>
      <c r="IQX133" s="70"/>
      <c r="IQY133" s="69"/>
      <c r="IQZ133" s="70"/>
      <c r="IRA133" s="69"/>
      <c r="IRB133" s="70"/>
      <c r="IRC133" s="69"/>
      <c r="IRD133" s="70"/>
      <c r="IRE133" s="69"/>
      <c r="IRF133" s="70"/>
      <c r="IRG133" s="69"/>
      <c r="IRH133" s="70"/>
      <c r="IRI133" s="69"/>
      <c r="IRJ133" s="70"/>
      <c r="IRK133" s="69"/>
      <c r="IRL133" s="70"/>
      <c r="IRM133" s="69"/>
      <c r="IRN133" s="70"/>
      <c r="IRO133" s="69"/>
      <c r="IRP133" s="70"/>
      <c r="IRQ133" s="69"/>
      <c r="IRR133" s="70"/>
      <c r="IRS133" s="69"/>
      <c r="IRT133" s="70"/>
      <c r="IRU133" s="69"/>
      <c r="IRV133" s="70"/>
      <c r="IRW133" s="69"/>
      <c r="IRX133" s="70"/>
      <c r="IRY133" s="69"/>
      <c r="IRZ133" s="70"/>
      <c r="ISA133" s="69"/>
      <c r="ISB133" s="70"/>
      <c r="ISC133" s="69"/>
      <c r="ISD133" s="70"/>
      <c r="ISE133" s="69"/>
      <c r="ISF133" s="70"/>
      <c r="ISG133" s="69"/>
      <c r="ISH133" s="70"/>
      <c r="ISI133" s="69"/>
      <c r="ISJ133" s="70"/>
      <c r="ISK133" s="69"/>
      <c r="ISL133" s="70"/>
      <c r="ISM133" s="69"/>
      <c r="ISN133" s="70"/>
      <c r="ISO133" s="69"/>
      <c r="ISP133" s="70"/>
      <c r="ISQ133" s="69"/>
      <c r="ISR133" s="70"/>
      <c r="ISS133" s="69"/>
      <c r="IST133" s="70"/>
      <c r="ISU133" s="69"/>
      <c r="ISV133" s="70"/>
      <c r="ISW133" s="69"/>
      <c r="ISX133" s="70"/>
      <c r="ISY133" s="69"/>
      <c r="ISZ133" s="70"/>
      <c r="ITA133" s="69"/>
      <c r="ITB133" s="70"/>
      <c r="ITC133" s="69"/>
      <c r="ITD133" s="70"/>
      <c r="ITE133" s="69"/>
      <c r="ITF133" s="70"/>
      <c r="ITG133" s="69"/>
      <c r="ITH133" s="70"/>
      <c r="ITI133" s="69"/>
      <c r="ITJ133" s="70"/>
      <c r="ITK133" s="69"/>
      <c r="ITL133" s="70"/>
      <c r="ITM133" s="69"/>
      <c r="ITN133" s="70"/>
      <c r="ITO133" s="69"/>
      <c r="ITP133" s="70"/>
      <c r="ITQ133" s="69"/>
      <c r="ITR133" s="70"/>
      <c r="ITS133" s="69"/>
      <c r="ITT133" s="70"/>
      <c r="ITU133" s="69"/>
      <c r="ITV133" s="70"/>
      <c r="ITW133" s="69"/>
      <c r="ITX133" s="70"/>
      <c r="ITY133" s="69"/>
      <c r="ITZ133" s="70"/>
      <c r="IUA133" s="69"/>
      <c r="IUB133" s="70"/>
      <c r="IUC133" s="69"/>
      <c r="IUD133" s="70"/>
      <c r="IUE133" s="69"/>
      <c r="IUF133" s="70"/>
      <c r="IUG133" s="69"/>
      <c r="IUH133" s="70"/>
      <c r="IUI133" s="69"/>
      <c r="IUJ133" s="70"/>
      <c r="IUK133" s="69"/>
      <c r="IUL133" s="70"/>
      <c r="IUM133" s="69"/>
      <c r="IUN133" s="70"/>
      <c r="IUO133" s="69"/>
      <c r="IUP133" s="70"/>
      <c r="IUQ133" s="69"/>
      <c r="IUR133" s="70"/>
      <c r="IUS133" s="69"/>
      <c r="IUT133" s="70"/>
      <c r="IUU133" s="69"/>
      <c r="IUV133" s="70"/>
      <c r="IUW133" s="69"/>
      <c r="IUX133" s="70"/>
      <c r="IUY133" s="69"/>
      <c r="IUZ133" s="70"/>
      <c r="IVA133" s="69"/>
      <c r="IVB133" s="70"/>
      <c r="IVC133" s="69"/>
      <c r="IVD133" s="70"/>
      <c r="IVE133" s="69"/>
      <c r="IVF133" s="70"/>
      <c r="IVG133" s="69"/>
      <c r="IVH133" s="70"/>
      <c r="IVI133" s="69"/>
      <c r="IVJ133" s="70"/>
      <c r="IVK133" s="69"/>
      <c r="IVL133" s="70"/>
      <c r="IVM133" s="69"/>
      <c r="IVN133" s="70"/>
      <c r="IVO133" s="69"/>
      <c r="IVP133" s="70"/>
      <c r="IVQ133" s="69"/>
      <c r="IVR133" s="70"/>
      <c r="IVS133" s="69"/>
      <c r="IVT133" s="70"/>
      <c r="IVU133" s="69"/>
      <c r="IVV133" s="70"/>
      <c r="IVW133" s="69"/>
      <c r="IVX133" s="70"/>
      <c r="IVY133" s="69"/>
      <c r="IVZ133" s="70"/>
      <c r="IWA133" s="69"/>
      <c r="IWB133" s="70"/>
      <c r="IWC133" s="69"/>
      <c r="IWD133" s="70"/>
      <c r="IWE133" s="69"/>
      <c r="IWF133" s="70"/>
      <c r="IWG133" s="69"/>
      <c r="IWH133" s="70"/>
      <c r="IWI133" s="69"/>
      <c r="IWJ133" s="70"/>
      <c r="IWK133" s="69"/>
      <c r="IWL133" s="70"/>
      <c r="IWM133" s="69"/>
      <c r="IWN133" s="70"/>
      <c r="IWO133" s="69"/>
      <c r="IWP133" s="70"/>
      <c r="IWQ133" s="69"/>
      <c r="IWR133" s="70"/>
      <c r="IWS133" s="69"/>
      <c r="IWT133" s="70"/>
      <c r="IWU133" s="69"/>
      <c r="IWV133" s="70"/>
      <c r="IWW133" s="69"/>
      <c r="IWX133" s="70"/>
      <c r="IWY133" s="69"/>
      <c r="IWZ133" s="70"/>
      <c r="IXA133" s="69"/>
      <c r="IXB133" s="70"/>
      <c r="IXC133" s="69"/>
      <c r="IXD133" s="70"/>
      <c r="IXE133" s="69"/>
      <c r="IXF133" s="70"/>
      <c r="IXG133" s="69"/>
      <c r="IXH133" s="70"/>
      <c r="IXI133" s="69"/>
      <c r="IXJ133" s="70"/>
      <c r="IXK133" s="69"/>
      <c r="IXL133" s="70"/>
      <c r="IXM133" s="69"/>
      <c r="IXN133" s="70"/>
      <c r="IXO133" s="69"/>
      <c r="IXP133" s="70"/>
      <c r="IXQ133" s="69"/>
      <c r="IXR133" s="70"/>
      <c r="IXS133" s="69"/>
      <c r="IXT133" s="70"/>
      <c r="IXU133" s="69"/>
      <c r="IXV133" s="70"/>
      <c r="IXW133" s="69"/>
      <c r="IXX133" s="70"/>
      <c r="IXY133" s="69"/>
      <c r="IXZ133" s="70"/>
      <c r="IYA133" s="69"/>
      <c r="IYB133" s="70"/>
      <c r="IYC133" s="69"/>
      <c r="IYD133" s="70"/>
      <c r="IYE133" s="69"/>
      <c r="IYF133" s="70"/>
      <c r="IYG133" s="69"/>
      <c r="IYH133" s="70"/>
      <c r="IYI133" s="69"/>
      <c r="IYJ133" s="70"/>
      <c r="IYK133" s="69"/>
      <c r="IYL133" s="70"/>
      <c r="IYM133" s="69"/>
      <c r="IYN133" s="70"/>
      <c r="IYO133" s="69"/>
      <c r="IYP133" s="70"/>
      <c r="IYQ133" s="69"/>
      <c r="IYR133" s="70"/>
      <c r="IYS133" s="69"/>
      <c r="IYT133" s="70"/>
      <c r="IYU133" s="69"/>
      <c r="IYV133" s="70"/>
      <c r="IYW133" s="69"/>
      <c r="IYX133" s="70"/>
      <c r="IYY133" s="69"/>
      <c r="IYZ133" s="70"/>
      <c r="IZA133" s="69"/>
      <c r="IZB133" s="70"/>
      <c r="IZC133" s="69"/>
      <c r="IZD133" s="70"/>
      <c r="IZE133" s="69"/>
      <c r="IZF133" s="70"/>
      <c r="IZG133" s="69"/>
      <c r="IZH133" s="70"/>
      <c r="IZI133" s="69"/>
      <c r="IZJ133" s="70"/>
      <c r="IZK133" s="69"/>
      <c r="IZL133" s="70"/>
      <c r="IZM133" s="69"/>
      <c r="IZN133" s="70"/>
      <c r="IZO133" s="69"/>
      <c r="IZP133" s="70"/>
      <c r="IZQ133" s="69"/>
      <c r="IZR133" s="70"/>
      <c r="IZS133" s="69"/>
      <c r="IZT133" s="70"/>
      <c r="IZU133" s="69"/>
      <c r="IZV133" s="70"/>
      <c r="IZW133" s="69"/>
      <c r="IZX133" s="70"/>
      <c r="IZY133" s="69"/>
      <c r="IZZ133" s="70"/>
      <c r="JAA133" s="69"/>
      <c r="JAB133" s="70"/>
      <c r="JAC133" s="69"/>
      <c r="JAD133" s="70"/>
      <c r="JAE133" s="69"/>
      <c r="JAF133" s="70"/>
      <c r="JAG133" s="69"/>
      <c r="JAH133" s="70"/>
      <c r="JAI133" s="69"/>
      <c r="JAJ133" s="70"/>
      <c r="JAK133" s="69"/>
      <c r="JAL133" s="70"/>
      <c r="JAM133" s="69"/>
      <c r="JAN133" s="70"/>
      <c r="JAO133" s="69"/>
      <c r="JAP133" s="70"/>
      <c r="JAQ133" s="69"/>
      <c r="JAR133" s="70"/>
      <c r="JAS133" s="69"/>
      <c r="JAT133" s="70"/>
      <c r="JAU133" s="69"/>
      <c r="JAV133" s="70"/>
      <c r="JAW133" s="69"/>
      <c r="JAX133" s="70"/>
      <c r="JAY133" s="69"/>
      <c r="JAZ133" s="70"/>
      <c r="JBA133" s="69"/>
      <c r="JBB133" s="70"/>
      <c r="JBC133" s="69"/>
      <c r="JBD133" s="70"/>
      <c r="JBE133" s="69"/>
      <c r="JBF133" s="70"/>
      <c r="JBG133" s="69"/>
      <c r="JBH133" s="70"/>
      <c r="JBI133" s="69"/>
      <c r="JBJ133" s="70"/>
      <c r="JBK133" s="69"/>
      <c r="JBL133" s="70"/>
      <c r="JBM133" s="69"/>
      <c r="JBN133" s="70"/>
      <c r="JBO133" s="69"/>
      <c r="JBP133" s="70"/>
      <c r="JBQ133" s="69"/>
      <c r="JBR133" s="70"/>
      <c r="JBS133" s="69"/>
      <c r="JBT133" s="70"/>
      <c r="JBU133" s="69"/>
      <c r="JBV133" s="70"/>
      <c r="JBW133" s="69"/>
      <c r="JBX133" s="70"/>
      <c r="JBY133" s="69"/>
      <c r="JBZ133" s="70"/>
      <c r="JCA133" s="69"/>
      <c r="JCB133" s="70"/>
      <c r="JCC133" s="69"/>
      <c r="JCD133" s="70"/>
      <c r="JCE133" s="69"/>
      <c r="JCF133" s="70"/>
      <c r="JCG133" s="69"/>
      <c r="JCH133" s="70"/>
      <c r="JCI133" s="69"/>
      <c r="JCJ133" s="70"/>
      <c r="JCK133" s="69"/>
      <c r="JCL133" s="70"/>
      <c r="JCM133" s="69"/>
      <c r="JCN133" s="70"/>
      <c r="JCO133" s="69"/>
      <c r="JCP133" s="70"/>
      <c r="JCQ133" s="69"/>
      <c r="JCR133" s="70"/>
      <c r="JCS133" s="69"/>
      <c r="JCT133" s="70"/>
      <c r="JCU133" s="69"/>
      <c r="JCV133" s="70"/>
      <c r="JCW133" s="69"/>
      <c r="JCX133" s="70"/>
      <c r="JCY133" s="69"/>
      <c r="JCZ133" s="70"/>
      <c r="JDA133" s="69"/>
      <c r="JDB133" s="70"/>
      <c r="JDC133" s="69"/>
      <c r="JDD133" s="70"/>
      <c r="JDE133" s="69"/>
      <c r="JDF133" s="70"/>
      <c r="JDG133" s="69"/>
      <c r="JDH133" s="70"/>
      <c r="JDI133" s="69"/>
      <c r="JDJ133" s="70"/>
      <c r="JDK133" s="69"/>
      <c r="JDL133" s="70"/>
      <c r="JDM133" s="69"/>
      <c r="JDN133" s="70"/>
      <c r="JDO133" s="69"/>
      <c r="JDP133" s="70"/>
      <c r="JDQ133" s="69"/>
      <c r="JDR133" s="70"/>
      <c r="JDS133" s="69"/>
      <c r="JDT133" s="70"/>
      <c r="JDU133" s="69"/>
      <c r="JDV133" s="70"/>
      <c r="JDW133" s="69"/>
      <c r="JDX133" s="70"/>
      <c r="JDY133" s="69"/>
      <c r="JDZ133" s="70"/>
      <c r="JEA133" s="69"/>
      <c r="JEB133" s="70"/>
      <c r="JEC133" s="69"/>
      <c r="JED133" s="70"/>
      <c r="JEE133" s="69"/>
      <c r="JEF133" s="70"/>
      <c r="JEG133" s="69"/>
      <c r="JEH133" s="70"/>
      <c r="JEI133" s="69"/>
      <c r="JEJ133" s="70"/>
      <c r="JEK133" s="69"/>
      <c r="JEL133" s="70"/>
      <c r="JEM133" s="69"/>
      <c r="JEN133" s="70"/>
      <c r="JEO133" s="69"/>
      <c r="JEP133" s="70"/>
      <c r="JEQ133" s="69"/>
      <c r="JER133" s="70"/>
      <c r="JES133" s="69"/>
      <c r="JET133" s="70"/>
      <c r="JEU133" s="69"/>
      <c r="JEV133" s="70"/>
      <c r="JEW133" s="69"/>
      <c r="JEX133" s="70"/>
      <c r="JEY133" s="69"/>
      <c r="JEZ133" s="70"/>
      <c r="JFA133" s="69"/>
      <c r="JFB133" s="70"/>
      <c r="JFC133" s="69"/>
      <c r="JFD133" s="70"/>
      <c r="JFE133" s="69"/>
      <c r="JFF133" s="70"/>
      <c r="JFG133" s="69"/>
      <c r="JFH133" s="70"/>
      <c r="JFI133" s="69"/>
      <c r="JFJ133" s="70"/>
      <c r="JFK133" s="69"/>
      <c r="JFL133" s="70"/>
      <c r="JFM133" s="69"/>
      <c r="JFN133" s="70"/>
      <c r="JFO133" s="69"/>
      <c r="JFP133" s="70"/>
      <c r="JFQ133" s="69"/>
      <c r="JFR133" s="70"/>
      <c r="JFS133" s="69"/>
      <c r="JFT133" s="70"/>
      <c r="JFU133" s="69"/>
      <c r="JFV133" s="70"/>
      <c r="JFW133" s="69"/>
      <c r="JFX133" s="70"/>
      <c r="JFY133" s="69"/>
      <c r="JFZ133" s="70"/>
      <c r="JGA133" s="69"/>
      <c r="JGB133" s="70"/>
      <c r="JGC133" s="69"/>
      <c r="JGD133" s="70"/>
      <c r="JGE133" s="69"/>
      <c r="JGF133" s="70"/>
      <c r="JGG133" s="69"/>
      <c r="JGH133" s="70"/>
      <c r="JGI133" s="69"/>
      <c r="JGJ133" s="70"/>
      <c r="JGK133" s="69"/>
      <c r="JGL133" s="70"/>
      <c r="JGM133" s="69"/>
      <c r="JGN133" s="70"/>
      <c r="JGO133" s="69"/>
      <c r="JGP133" s="70"/>
      <c r="JGQ133" s="69"/>
      <c r="JGR133" s="70"/>
      <c r="JGS133" s="69"/>
      <c r="JGT133" s="70"/>
      <c r="JGU133" s="69"/>
      <c r="JGV133" s="70"/>
      <c r="JGW133" s="69"/>
      <c r="JGX133" s="70"/>
      <c r="JGY133" s="69"/>
      <c r="JGZ133" s="70"/>
      <c r="JHA133" s="69"/>
      <c r="JHB133" s="70"/>
      <c r="JHC133" s="69"/>
      <c r="JHD133" s="70"/>
      <c r="JHE133" s="69"/>
      <c r="JHF133" s="70"/>
      <c r="JHG133" s="69"/>
      <c r="JHH133" s="70"/>
      <c r="JHI133" s="69"/>
      <c r="JHJ133" s="70"/>
      <c r="JHK133" s="69"/>
      <c r="JHL133" s="70"/>
      <c r="JHM133" s="69"/>
      <c r="JHN133" s="70"/>
      <c r="JHO133" s="69"/>
      <c r="JHP133" s="70"/>
      <c r="JHQ133" s="69"/>
      <c r="JHR133" s="70"/>
      <c r="JHS133" s="69"/>
      <c r="JHT133" s="70"/>
      <c r="JHU133" s="69"/>
      <c r="JHV133" s="70"/>
      <c r="JHW133" s="69"/>
      <c r="JHX133" s="70"/>
      <c r="JHY133" s="69"/>
      <c r="JHZ133" s="70"/>
      <c r="JIA133" s="69"/>
      <c r="JIB133" s="70"/>
      <c r="JIC133" s="69"/>
      <c r="JID133" s="70"/>
      <c r="JIE133" s="69"/>
      <c r="JIF133" s="70"/>
      <c r="JIG133" s="69"/>
      <c r="JIH133" s="70"/>
      <c r="JII133" s="69"/>
      <c r="JIJ133" s="70"/>
      <c r="JIK133" s="69"/>
      <c r="JIL133" s="70"/>
      <c r="JIM133" s="69"/>
      <c r="JIN133" s="70"/>
      <c r="JIO133" s="69"/>
      <c r="JIP133" s="70"/>
      <c r="JIQ133" s="69"/>
      <c r="JIR133" s="70"/>
      <c r="JIS133" s="69"/>
      <c r="JIT133" s="70"/>
      <c r="JIU133" s="69"/>
      <c r="JIV133" s="70"/>
      <c r="JIW133" s="69"/>
      <c r="JIX133" s="70"/>
      <c r="JIY133" s="69"/>
      <c r="JIZ133" s="70"/>
      <c r="JJA133" s="69"/>
      <c r="JJB133" s="70"/>
      <c r="JJC133" s="69"/>
      <c r="JJD133" s="70"/>
      <c r="JJE133" s="69"/>
      <c r="JJF133" s="70"/>
      <c r="JJG133" s="69"/>
      <c r="JJH133" s="70"/>
      <c r="JJI133" s="69"/>
      <c r="JJJ133" s="70"/>
      <c r="JJK133" s="69"/>
      <c r="JJL133" s="70"/>
      <c r="JJM133" s="69"/>
      <c r="JJN133" s="70"/>
      <c r="JJO133" s="69"/>
      <c r="JJP133" s="70"/>
      <c r="JJQ133" s="69"/>
      <c r="JJR133" s="70"/>
      <c r="JJS133" s="69"/>
      <c r="JJT133" s="70"/>
      <c r="JJU133" s="69"/>
      <c r="JJV133" s="70"/>
      <c r="JJW133" s="69"/>
      <c r="JJX133" s="70"/>
      <c r="JJY133" s="69"/>
      <c r="JJZ133" s="70"/>
      <c r="JKA133" s="69"/>
      <c r="JKB133" s="70"/>
      <c r="JKC133" s="69"/>
      <c r="JKD133" s="70"/>
      <c r="JKE133" s="69"/>
      <c r="JKF133" s="70"/>
      <c r="JKG133" s="69"/>
      <c r="JKH133" s="70"/>
      <c r="JKI133" s="69"/>
      <c r="JKJ133" s="70"/>
      <c r="JKK133" s="69"/>
      <c r="JKL133" s="70"/>
      <c r="JKM133" s="69"/>
      <c r="JKN133" s="70"/>
      <c r="JKO133" s="69"/>
      <c r="JKP133" s="70"/>
      <c r="JKQ133" s="69"/>
      <c r="JKR133" s="70"/>
      <c r="JKS133" s="69"/>
      <c r="JKT133" s="70"/>
      <c r="JKU133" s="69"/>
      <c r="JKV133" s="70"/>
      <c r="JKW133" s="69"/>
      <c r="JKX133" s="70"/>
      <c r="JKY133" s="69"/>
      <c r="JKZ133" s="70"/>
      <c r="JLA133" s="69"/>
      <c r="JLB133" s="70"/>
      <c r="JLC133" s="69"/>
      <c r="JLD133" s="70"/>
      <c r="JLE133" s="69"/>
      <c r="JLF133" s="70"/>
      <c r="JLG133" s="69"/>
      <c r="JLH133" s="70"/>
      <c r="JLI133" s="69"/>
      <c r="JLJ133" s="70"/>
      <c r="JLK133" s="69"/>
      <c r="JLL133" s="70"/>
      <c r="JLM133" s="69"/>
      <c r="JLN133" s="70"/>
      <c r="JLO133" s="69"/>
      <c r="JLP133" s="70"/>
      <c r="JLQ133" s="69"/>
      <c r="JLR133" s="70"/>
      <c r="JLS133" s="69"/>
      <c r="JLT133" s="70"/>
      <c r="JLU133" s="69"/>
      <c r="JLV133" s="70"/>
      <c r="JLW133" s="69"/>
      <c r="JLX133" s="70"/>
      <c r="JLY133" s="69"/>
      <c r="JLZ133" s="70"/>
      <c r="JMA133" s="69"/>
      <c r="JMB133" s="70"/>
      <c r="JMC133" s="69"/>
      <c r="JMD133" s="70"/>
      <c r="JME133" s="69"/>
      <c r="JMF133" s="70"/>
      <c r="JMG133" s="69"/>
      <c r="JMH133" s="70"/>
      <c r="JMI133" s="69"/>
      <c r="JMJ133" s="70"/>
      <c r="JMK133" s="69"/>
      <c r="JML133" s="70"/>
      <c r="JMM133" s="69"/>
      <c r="JMN133" s="70"/>
      <c r="JMO133" s="69"/>
      <c r="JMP133" s="70"/>
      <c r="JMQ133" s="69"/>
      <c r="JMR133" s="70"/>
      <c r="JMS133" s="69"/>
      <c r="JMT133" s="70"/>
      <c r="JMU133" s="69"/>
      <c r="JMV133" s="70"/>
      <c r="JMW133" s="69"/>
      <c r="JMX133" s="70"/>
      <c r="JMY133" s="69"/>
      <c r="JMZ133" s="70"/>
      <c r="JNA133" s="69"/>
      <c r="JNB133" s="70"/>
      <c r="JNC133" s="69"/>
      <c r="JND133" s="70"/>
      <c r="JNE133" s="69"/>
      <c r="JNF133" s="70"/>
      <c r="JNG133" s="69"/>
      <c r="JNH133" s="70"/>
      <c r="JNI133" s="69"/>
      <c r="JNJ133" s="70"/>
      <c r="JNK133" s="69"/>
      <c r="JNL133" s="70"/>
      <c r="JNM133" s="69"/>
      <c r="JNN133" s="70"/>
      <c r="JNO133" s="69"/>
      <c r="JNP133" s="70"/>
      <c r="JNQ133" s="69"/>
      <c r="JNR133" s="70"/>
      <c r="JNS133" s="69"/>
      <c r="JNT133" s="70"/>
      <c r="JNU133" s="69"/>
      <c r="JNV133" s="70"/>
      <c r="JNW133" s="69"/>
      <c r="JNX133" s="70"/>
      <c r="JNY133" s="69"/>
      <c r="JNZ133" s="70"/>
      <c r="JOA133" s="69"/>
      <c r="JOB133" s="70"/>
      <c r="JOC133" s="69"/>
      <c r="JOD133" s="70"/>
      <c r="JOE133" s="69"/>
      <c r="JOF133" s="70"/>
      <c r="JOG133" s="69"/>
      <c r="JOH133" s="70"/>
      <c r="JOI133" s="69"/>
      <c r="JOJ133" s="70"/>
      <c r="JOK133" s="69"/>
      <c r="JOL133" s="70"/>
      <c r="JOM133" s="69"/>
      <c r="JON133" s="70"/>
      <c r="JOO133" s="69"/>
      <c r="JOP133" s="70"/>
      <c r="JOQ133" s="69"/>
      <c r="JOR133" s="70"/>
      <c r="JOS133" s="69"/>
      <c r="JOT133" s="70"/>
      <c r="JOU133" s="69"/>
      <c r="JOV133" s="70"/>
      <c r="JOW133" s="69"/>
      <c r="JOX133" s="70"/>
      <c r="JOY133" s="69"/>
      <c r="JOZ133" s="70"/>
      <c r="JPA133" s="69"/>
      <c r="JPB133" s="70"/>
      <c r="JPC133" s="69"/>
      <c r="JPD133" s="70"/>
      <c r="JPE133" s="69"/>
      <c r="JPF133" s="70"/>
      <c r="JPG133" s="69"/>
      <c r="JPH133" s="70"/>
      <c r="JPI133" s="69"/>
      <c r="JPJ133" s="70"/>
      <c r="JPK133" s="69"/>
      <c r="JPL133" s="70"/>
      <c r="JPM133" s="69"/>
      <c r="JPN133" s="70"/>
      <c r="JPO133" s="69"/>
      <c r="JPP133" s="70"/>
      <c r="JPQ133" s="69"/>
      <c r="JPR133" s="70"/>
      <c r="JPS133" s="69"/>
      <c r="JPT133" s="70"/>
      <c r="JPU133" s="69"/>
      <c r="JPV133" s="70"/>
      <c r="JPW133" s="69"/>
      <c r="JPX133" s="70"/>
      <c r="JPY133" s="69"/>
      <c r="JPZ133" s="70"/>
      <c r="JQA133" s="69"/>
      <c r="JQB133" s="70"/>
      <c r="JQC133" s="69"/>
      <c r="JQD133" s="70"/>
      <c r="JQE133" s="69"/>
      <c r="JQF133" s="70"/>
      <c r="JQG133" s="69"/>
      <c r="JQH133" s="70"/>
      <c r="JQI133" s="69"/>
      <c r="JQJ133" s="70"/>
      <c r="JQK133" s="69"/>
      <c r="JQL133" s="70"/>
      <c r="JQM133" s="69"/>
      <c r="JQN133" s="70"/>
      <c r="JQO133" s="69"/>
      <c r="JQP133" s="70"/>
      <c r="JQQ133" s="69"/>
      <c r="JQR133" s="70"/>
      <c r="JQS133" s="69"/>
      <c r="JQT133" s="70"/>
      <c r="JQU133" s="69"/>
      <c r="JQV133" s="70"/>
      <c r="JQW133" s="69"/>
      <c r="JQX133" s="70"/>
      <c r="JQY133" s="69"/>
      <c r="JQZ133" s="70"/>
      <c r="JRA133" s="69"/>
      <c r="JRB133" s="70"/>
      <c r="JRC133" s="69"/>
      <c r="JRD133" s="70"/>
      <c r="JRE133" s="69"/>
      <c r="JRF133" s="70"/>
      <c r="JRG133" s="69"/>
      <c r="JRH133" s="70"/>
      <c r="JRI133" s="69"/>
      <c r="JRJ133" s="70"/>
      <c r="JRK133" s="69"/>
      <c r="JRL133" s="70"/>
      <c r="JRM133" s="69"/>
      <c r="JRN133" s="70"/>
      <c r="JRO133" s="69"/>
      <c r="JRP133" s="70"/>
      <c r="JRQ133" s="69"/>
      <c r="JRR133" s="70"/>
      <c r="JRS133" s="69"/>
      <c r="JRT133" s="70"/>
      <c r="JRU133" s="69"/>
      <c r="JRV133" s="70"/>
      <c r="JRW133" s="69"/>
      <c r="JRX133" s="70"/>
      <c r="JRY133" s="69"/>
      <c r="JRZ133" s="70"/>
      <c r="JSA133" s="69"/>
      <c r="JSB133" s="70"/>
      <c r="JSC133" s="69"/>
      <c r="JSD133" s="70"/>
      <c r="JSE133" s="69"/>
      <c r="JSF133" s="70"/>
      <c r="JSG133" s="69"/>
      <c r="JSH133" s="70"/>
      <c r="JSI133" s="69"/>
      <c r="JSJ133" s="70"/>
      <c r="JSK133" s="69"/>
      <c r="JSL133" s="70"/>
      <c r="JSM133" s="69"/>
      <c r="JSN133" s="70"/>
      <c r="JSO133" s="69"/>
      <c r="JSP133" s="70"/>
      <c r="JSQ133" s="69"/>
      <c r="JSR133" s="70"/>
      <c r="JSS133" s="69"/>
      <c r="JST133" s="70"/>
      <c r="JSU133" s="69"/>
      <c r="JSV133" s="70"/>
      <c r="JSW133" s="69"/>
      <c r="JSX133" s="70"/>
      <c r="JSY133" s="69"/>
      <c r="JSZ133" s="70"/>
      <c r="JTA133" s="69"/>
      <c r="JTB133" s="70"/>
      <c r="JTC133" s="69"/>
      <c r="JTD133" s="70"/>
      <c r="JTE133" s="69"/>
      <c r="JTF133" s="70"/>
      <c r="JTG133" s="69"/>
      <c r="JTH133" s="70"/>
      <c r="JTI133" s="69"/>
      <c r="JTJ133" s="70"/>
      <c r="JTK133" s="69"/>
      <c r="JTL133" s="70"/>
      <c r="JTM133" s="69"/>
      <c r="JTN133" s="70"/>
      <c r="JTO133" s="69"/>
      <c r="JTP133" s="70"/>
      <c r="JTQ133" s="69"/>
      <c r="JTR133" s="70"/>
      <c r="JTS133" s="69"/>
      <c r="JTT133" s="70"/>
      <c r="JTU133" s="69"/>
      <c r="JTV133" s="70"/>
      <c r="JTW133" s="69"/>
      <c r="JTX133" s="70"/>
      <c r="JTY133" s="69"/>
      <c r="JTZ133" s="70"/>
      <c r="JUA133" s="69"/>
      <c r="JUB133" s="70"/>
      <c r="JUC133" s="69"/>
      <c r="JUD133" s="70"/>
      <c r="JUE133" s="69"/>
      <c r="JUF133" s="70"/>
      <c r="JUG133" s="69"/>
      <c r="JUH133" s="70"/>
      <c r="JUI133" s="69"/>
      <c r="JUJ133" s="70"/>
      <c r="JUK133" s="69"/>
      <c r="JUL133" s="70"/>
      <c r="JUM133" s="69"/>
      <c r="JUN133" s="70"/>
      <c r="JUO133" s="69"/>
      <c r="JUP133" s="70"/>
      <c r="JUQ133" s="69"/>
      <c r="JUR133" s="70"/>
      <c r="JUS133" s="69"/>
      <c r="JUT133" s="70"/>
      <c r="JUU133" s="69"/>
      <c r="JUV133" s="70"/>
      <c r="JUW133" s="69"/>
      <c r="JUX133" s="70"/>
      <c r="JUY133" s="69"/>
      <c r="JUZ133" s="70"/>
      <c r="JVA133" s="69"/>
      <c r="JVB133" s="70"/>
      <c r="JVC133" s="69"/>
      <c r="JVD133" s="70"/>
      <c r="JVE133" s="69"/>
      <c r="JVF133" s="70"/>
      <c r="JVG133" s="69"/>
      <c r="JVH133" s="70"/>
      <c r="JVI133" s="69"/>
      <c r="JVJ133" s="70"/>
      <c r="JVK133" s="69"/>
      <c r="JVL133" s="70"/>
      <c r="JVM133" s="69"/>
      <c r="JVN133" s="70"/>
      <c r="JVO133" s="69"/>
      <c r="JVP133" s="70"/>
      <c r="JVQ133" s="69"/>
      <c r="JVR133" s="70"/>
      <c r="JVS133" s="69"/>
      <c r="JVT133" s="70"/>
      <c r="JVU133" s="69"/>
      <c r="JVV133" s="70"/>
      <c r="JVW133" s="69"/>
      <c r="JVX133" s="70"/>
      <c r="JVY133" s="69"/>
      <c r="JVZ133" s="70"/>
      <c r="JWA133" s="69"/>
      <c r="JWB133" s="70"/>
      <c r="JWC133" s="69"/>
      <c r="JWD133" s="70"/>
      <c r="JWE133" s="69"/>
      <c r="JWF133" s="70"/>
      <c r="JWG133" s="69"/>
      <c r="JWH133" s="70"/>
      <c r="JWI133" s="69"/>
      <c r="JWJ133" s="70"/>
      <c r="JWK133" s="69"/>
      <c r="JWL133" s="70"/>
      <c r="JWM133" s="69"/>
      <c r="JWN133" s="70"/>
      <c r="JWO133" s="69"/>
      <c r="JWP133" s="70"/>
      <c r="JWQ133" s="69"/>
      <c r="JWR133" s="70"/>
      <c r="JWS133" s="69"/>
      <c r="JWT133" s="70"/>
      <c r="JWU133" s="69"/>
      <c r="JWV133" s="70"/>
      <c r="JWW133" s="69"/>
      <c r="JWX133" s="70"/>
      <c r="JWY133" s="69"/>
      <c r="JWZ133" s="70"/>
      <c r="JXA133" s="69"/>
      <c r="JXB133" s="70"/>
      <c r="JXC133" s="69"/>
      <c r="JXD133" s="70"/>
      <c r="JXE133" s="69"/>
      <c r="JXF133" s="70"/>
      <c r="JXG133" s="69"/>
      <c r="JXH133" s="70"/>
      <c r="JXI133" s="69"/>
      <c r="JXJ133" s="70"/>
      <c r="JXK133" s="69"/>
      <c r="JXL133" s="70"/>
      <c r="JXM133" s="69"/>
      <c r="JXN133" s="70"/>
      <c r="JXO133" s="69"/>
      <c r="JXP133" s="70"/>
      <c r="JXQ133" s="69"/>
      <c r="JXR133" s="70"/>
      <c r="JXS133" s="69"/>
      <c r="JXT133" s="70"/>
      <c r="JXU133" s="69"/>
      <c r="JXV133" s="70"/>
      <c r="JXW133" s="69"/>
      <c r="JXX133" s="70"/>
      <c r="JXY133" s="69"/>
      <c r="JXZ133" s="70"/>
      <c r="JYA133" s="69"/>
      <c r="JYB133" s="70"/>
      <c r="JYC133" s="69"/>
      <c r="JYD133" s="70"/>
      <c r="JYE133" s="69"/>
      <c r="JYF133" s="70"/>
      <c r="JYG133" s="69"/>
      <c r="JYH133" s="70"/>
      <c r="JYI133" s="69"/>
      <c r="JYJ133" s="70"/>
      <c r="JYK133" s="69"/>
      <c r="JYL133" s="70"/>
      <c r="JYM133" s="69"/>
      <c r="JYN133" s="70"/>
      <c r="JYO133" s="69"/>
      <c r="JYP133" s="70"/>
      <c r="JYQ133" s="69"/>
      <c r="JYR133" s="70"/>
      <c r="JYS133" s="69"/>
      <c r="JYT133" s="70"/>
      <c r="JYU133" s="69"/>
      <c r="JYV133" s="70"/>
      <c r="JYW133" s="69"/>
      <c r="JYX133" s="70"/>
      <c r="JYY133" s="69"/>
      <c r="JYZ133" s="70"/>
      <c r="JZA133" s="69"/>
      <c r="JZB133" s="70"/>
      <c r="JZC133" s="69"/>
      <c r="JZD133" s="70"/>
      <c r="JZE133" s="69"/>
      <c r="JZF133" s="70"/>
      <c r="JZG133" s="69"/>
      <c r="JZH133" s="70"/>
      <c r="JZI133" s="69"/>
      <c r="JZJ133" s="70"/>
      <c r="JZK133" s="69"/>
      <c r="JZL133" s="70"/>
      <c r="JZM133" s="69"/>
      <c r="JZN133" s="70"/>
      <c r="JZO133" s="69"/>
      <c r="JZP133" s="70"/>
      <c r="JZQ133" s="69"/>
      <c r="JZR133" s="70"/>
      <c r="JZS133" s="69"/>
      <c r="JZT133" s="70"/>
      <c r="JZU133" s="69"/>
      <c r="JZV133" s="70"/>
      <c r="JZW133" s="69"/>
      <c r="JZX133" s="70"/>
      <c r="JZY133" s="69"/>
      <c r="JZZ133" s="70"/>
      <c r="KAA133" s="69"/>
      <c r="KAB133" s="70"/>
      <c r="KAC133" s="69"/>
      <c r="KAD133" s="70"/>
      <c r="KAE133" s="69"/>
      <c r="KAF133" s="70"/>
      <c r="KAG133" s="69"/>
      <c r="KAH133" s="70"/>
      <c r="KAI133" s="69"/>
      <c r="KAJ133" s="70"/>
      <c r="KAK133" s="69"/>
      <c r="KAL133" s="70"/>
      <c r="KAM133" s="69"/>
      <c r="KAN133" s="70"/>
      <c r="KAO133" s="69"/>
      <c r="KAP133" s="70"/>
      <c r="KAQ133" s="69"/>
      <c r="KAR133" s="70"/>
      <c r="KAS133" s="69"/>
      <c r="KAT133" s="70"/>
      <c r="KAU133" s="69"/>
      <c r="KAV133" s="70"/>
      <c r="KAW133" s="69"/>
      <c r="KAX133" s="70"/>
      <c r="KAY133" s="69"/>
      <c r="KAZ133" s="70"/>
      <c r="KBA133" s="69"/>
      <c r="KBB133" s="70"/>
      <c r="KBC133" s="69"/>
      <c r="KBD133" s="70"/>
      <c r="KBE133" s="69"/>
      <c r="KBF133" s="70"/>
      <c r="KBG133" s="69"/>
      <c r="KBH133" s="70"/>
      <c r="KBI133" s="69"/>
      <c r="KBJ133" s="70"/>
      <c r="KBK133" s="69"/>
      <c r="KBL133" s="70"/>
      <c r="KBM133" s="69"/>
      <c r="KBN133" s="70"/>
      <c r="KBO133" s="69"/>
      <c r="KBP133" s="70"/>
      <c r="KBQ133" s="69"/>
      <c r="KBR133" s="70"/>
      <c r="KBS133" s="69"/>
      <c r="KBT133" s="70"/>
      <c r="KBU133" s="69"/>
      <c r="KBV133" s="70"/>
      <c r="KBW133" s="69"/>
      <c r="KBX133" s="70"/>
      <c r="KBY133" s="69"/>
      <c r="KBZ133" s="70"/>
      <c r="KCA133" s="69"/>
      <c r="KCB133" s="70"/>
      <c r="KCC133" s="69"/>
      <c r="KCD133" s="70"/>
      <c r="KCE133" s="69"/>
      <c r="KCF133" s="70"/>
      <c r="KCG133" s="69"/>
      <c r="KCH133" s="70"/>
      <c r="KCI133" s="69"/>
      <c r="KCJ133" s="70"/>
      <c r="KCK133" s="69"/>
      <c r="KCL133" s="70"/>
      <c r="KCM133" s="69"/>
      <c r="KCN133" s="70"/>
      <c r="KCO133" s="69"/>
      <c r="KCP133" s="70"/>
      <c r="KCQ133" s="69"/>
      <c r="KCR133" s="70"/>
      <c r="KCS133" s="69"/>
      <c r="KCT133" s="70"/>
      <c r="KCU133" s="69"/>
      <c r="KCV133" s="70"/>
      <c r="KCW133" s="69"/>
      <c r="KCX133" s="70"/>
      <c r="KCY133" s="69"/>
      <c r="KCZ133" s="70"/>
      <c r="KDA133" s="69"/>
      <c r="KDB133" s="70"/>
      <c r="KDC133" s="69"/>
      <c r="KDD133" s="70"/>
      <c r="KDE133" s="69"/>
      <c r="KDF133" s="70"/>
      <c r="KDG133" s="69"/>
      <c r="KDH133" s="70"/>
      <c r="KDI133" s="69"/>
      <c r="KDJ133" s="70"/>
      <c r="KDK133" s="69"/>
      <c r="KDL133" s="70"/>
      <c r="KDM133" s="69"/>
      <c r="KDN133" s="70"/>
      <c r="KDO133" s="69"/>
      <c r="KDP133" s="70"/>
      <c r="KDQ133" s="69"/>
      <c r="KDR133" s="70"/>
      <c r="KDS133" s="69"/>
      <c r="KDT133" s="70"/>
      <c r="KDU133" s="69"/>
      <c r="KDV133" s="70"/>
      <c r="KDW133" s="69"/>
      <c r="KDX133" s="70"/>
      <c r="KDY133" s="69"/>
      <c r="KDZ133" s="70"/>
      <c r="KEA133" s="69"/>
      <c r="KEB133" s="70"/>
      <c r="KEC133" s="69"/>
      <c r="KED133" s="70"/>
      <c r="KEE133" s="69"/>
      <c r="KEF133" s="70"/>
      <c r="KEG133" s="69"/>
      <c r="KEH133" s="70"/>
      <c r="KEI133" s="69"/>
      <c r="KEJ133" s="70"/>
      <c r="KEK133" s="69"/>
      <c r="KEL133" s="70"/>
      <c r="KEM133" s="69"/>
      <c r="KEN133" s="70"/>
      <c r="KEO133" s="69"/>
      <c r="KEP133" s="70"/>
      <c r="KEQ133" s="69"/>
      <c r="KER133" s="70"/>
      <c r="KES133" s="69"/>
      <c r="KET133" s="70"/>
      <c r="KEU133" s="69"/>
      <c r="KEV133" s="70"/>
      <c r="KEW133" s="69"/>
      <c r="KEX133" s="70"/>
      <c r="KEY133" s="69"/>
      <c r="KEZ133" s="70"/>
      <c r="KFA133" s="69"/>
      <c r="KFB133" s="70"/>
      <c r="KFC133" s="69"/>
      <c r="KFD133" s="70"/>
      <c r="KFE133" s="69"/>
      <c r="KFF133" s="70"/>
      <c r="KFG133" s="69"/>
      <c r="KFH133" s="70"/>
      <c r="KFI133" s="69"/>
      <c r="KFJ133" s="70"/>
      <c r="KFK133" s="69"/>
      <c r="KFL133" s="70"/>
      <c r="KFM133" s="69"/>
      <c r="KFN133" s="70"/>
      <c r="KFO133" s="69"/>
      <c r="KFP133" s="70"/>
      <c r="KFQ133" s="69"/>
      <c r="KFR133" s="70"/>
      <c r="KFS133" s="69"/>
      <c r="KFT133" s="70"/>
      <c r="KFU133" s="69"/>
      <c r="KFV133" s="70"/>
      <c r="KFW133" s="69"/>
      <c r="KFX133" s="70"/>
      <c r="KFY133" s="69"/>
      <c r="KFZ133" s="70"/>
      <c r="KGA133" s="69"/>
      <c r="KGB133" s="70"/>
      <c r="KGC133" s="69"/>
      <c r="KGD133" s="70"/>
      <c r="KGE133" s="69"/>
      <c r="KGF133" s="70"/>
      <c r="KGG133" s="69"/>
      <c r="KGH133" s="70"/>
      <c r="KGI133" s="69"/>
      <c r="KGJ133" s="70"/>
      <c r="KGK133" s="69"/>
      <c r="KGL133" s="70"/>
      <c r="KGM133" s="69"/>
      <c r="KGN133" s="70"/>
      <c r="KGO133" s="69"/>
      <c r="KGP133" s="70"/>
      <c r="KGQ133" s="69"/>
      <c r="KGR133" s="70"/>
      <c r="KGS133" s="69"/>
      <c r="KGT133" s="70"/>
      <c r="KGU133" s="69"/>
      <c r="KGV133" s="70"/>
      <c r="KGW133" s="69"/>
      <c r="KGX133" s="70"/>
      <c r="KGY133" s="69"/>
      <c r="KGZ133" s="70"/>
      <c r="KHA133" s="69"/>
      <c r="KHB133" s="70"/>
      <c r="KHC133" s="69"/>
      <c r="KHD133" s="70"/>
      <c r="KHE133" s="69"/>
      <c r="KHF133" s="70"/>
      <c r="KHG133" s="69"/>
      <c r="KHH133" s="70"/>
      <c r="KHI133" s="69"/>
      <c r="KHJ133" s="70"/>
      <c r="KHK133" s="69"/>
      <c r="KHL133" s="70"/>
      <c r="KHM133" s="69"/>
      <c r="KHN133" s="70"/>
      <c r="KHO133" s="69"/>
      <c r="KHP133" s="70"/>
      <c r="KHQ133" s="69"/>
      <c r="KHR133" s="70"/>
      <c r="KHS133" s="69"/>
      <c r="KHT133" s="70"/>
      <c r="KHU133" s="69"/>
      <c r="KHV133" s="70"/>
      <c r="KHW133" s="69"/>
      <c r="KHX133" s="70"/>
      <c r="KHY133" s="69"/>
      <c r="KHZ133" s="70"/>
      <c r="KIA133" s="69"/>
      <c r="KIB133" s="70"/>
      <c r="KIC133" s="69"/>
      <c r="KID133" s="70"/>
      <c r="KIE133" s="69"/>
      <c r="KIF133" s="70"/>
      <c r="KIG133" s="69"/>
      <c r="KIH133" s="70"/>
      <c r="KII133" s="69"/>
      <c r="KIJ133" s="70"/>
      <c r="KIK133" s="69"/>
      <c r="KIL133" s="70"/>
      <c r="KIM133" s="69"/>
      <c r="KIN133" s="70"/>
      <c r="KIO133" s="69"/>
      <c r="KIP133" s="70"/>
      <c r="KIQ133" s="69"/>
      <c r="KIR133" s="70"/>
      <c r="KIS133" s="69"/>
      <c r="KIT133" s="70"/>
      <c r="KIU133" s="69"/>
      <c r="KIV133" s="70"/>
      <c r="KIW133" s="69"/>
      <c r="KIX133" s="70"/>
      <c r="KIY133" s="69"/>
      <c r="KIZ133" s="70"/>
      <c r="KJA133" s="69"/>
      <c r="KJB133" s="70"/>
      <c r="KJC133" s="69"/>
      <c r="KJD133" s="70"/>
      <c r="KJE133" s="69"/>
      <c r="KJF133" s="70"/>
      <c r="KJG133" s="69"/>
      <c r="KJH133" s="70"/>
      <c r="KJI133" s="69"/>
      <c r="KJJ133" s="70"/>
      <c r="KJK133" s="69"/>
      <c r="KJL133" s="70"/>
      <c r="KJM133" s="69"/>
      <c r="KJN133" s="70"/>
      <c r="KJO133" s="69"/>
      <c r="KJP133" s="70"/>
      <c r="KJQ133" s="69"/>
      <c r="KJR133" s="70"/>
      <c r="KJS133" s="69"/>
      <c r="KJT133" s="70"/>
      <c r="KJU133" s="69"/>
      <c r="KJV133" s="70"/>
      <c r="KJW133" s="69"/>
      <c r="KJX133" s="70"/>
      <c r="KJY133" s="69"/>
      <c r="KJZ133" s="70"/>
      <c r="KKA133" s="69"/>
      <c r="KKB133" s="70"/>
      <c r="KKC133" s="69"/>
      <c r="KKD133" s="70"/>
      <c r="KKE133" s="69"/>
      <c r="KKF133" s="70"/>
      <c r="KKG133" s="69"/>
      <c r="KKH133" s="70"/>
      <c r="KKI133" s="69"/>
      <c r="KKJ133" s="70"/>
      <c r="KKK133" s="69"/>
      <c r="KKL133" s="70"/>
      <c r="KKM133" s="69"/>
      <c r="KKN133" s="70"/>
      <c r="KKO133" s="69"/>
      <c r="KKP133" s="70"/>
      <c r="KKQ133" s="69"/>
      <c r="KKR133" s="70"/>
      <c r="KKS133" s="69"/>
      <c r="KKT133" s="70"/>
      <c r="KKU133" s="69"/>
      <c r="KKV133" s="70"/>
      <c r="KKW133" s="69"/>
      <c r="KKX133" s="70"/>
      <c r="KKY133" s="69"/>
      <c r="KKZ133" s="70"/>
      <c r="KLA133" s="69"/>
      <c r="KLB133" s="70"/>
      <c r="KLC133" s="69"/>
      <c r="KLD133" s="70"/>
      <c r="KLE133" s="69"/>
      <c r="KLF133" s="70"/>
      <c r="KLG133" s="69"/>
      <c r="KLH133" s="70"/>
      <c r="KLI133" s="69"/>
      <c r="KLJ133" s="70"/>
      <c r="KLK133" s="69"/>
      <c r="KLL133" s="70"/>
      <c r="KLM133" s="69"/>
      <c r="KLN133" s="70"/>
      <c r="KLO133" s="69"/>
      <c r="KLP133" s="70"/>
      <c r="KLQ133" s="69"/>
      <c r="KLR133" s="70"/>
      <c r="KLS133" s="69"/>
      <c r="KLT133" s="70"/>
      <c r="KLU133" s="69"/>
      <c r="KLV133" s="70"/>
      <c r="KLW133" s="69"/>
      <c r="KLX133" s="70"/>
      <c r="KLY133" s="69"/>
      <c r="KLZ133" s="70"/>
      <c r="KMA133" s="69"/>
      <c r="KMB133" s="70"/>
      <c r="KMC133" s="69"/>
      <c r="KMD133" s="70"/>
      <c r="KME133" s="69"/>
      <c r="KMF133" s="70"/>
      <c r="KMG133" s="69"/>
      <c r="KMH133" s="70"/>
      <c r="KMI133" s="69"/>
      <c r="KMJ133" s="70"/>
      <c r="KMK133" s="69"/>
      <c r="KML133" s="70"/>
      <c r="KMM133" s="69"/>
      <c r="KMN133" s="70"/>
      <c r="KMO133" s="69"/>
      <c r="KMP133" s="70"/>
      <c r="KMQ133" s="69"/>
      <c r="KMR133" s="70"/>
      <c r="KMS133" s="69"/>
      <c r="KMT133" s="70"/>
      <c r="KMU133" s="69"/>
      <c r="KMV133" s="70"/>
      <c r="KMW133" s="69"/>
      <c r="KMX133" s="70"/>
      <c r="KMY133" s="69"/>
      <c r="KMZ133" s="70"/>
      <c r="KNA133" s="69"/>
      <c r="KNB133" s="70"/>
      <c r="KNC133" s="69"/>
      <c r="KND133" s="70"/>
      <c r="KNE133" s="69"/>
      <c r="KNF133" s="70"/>
      <c r="KNG133" s="69"/>
      <c r="KNH133" s="70"/>
      <c r="KNI133" s="69"/>
      <c r="KNJ133" s="70"/>
      <c r="KNK133" s="69"/>
      <c r="KNL133" s="70"/>
      <c r="KNM133" s="69"/>
      <c r="KNN133" s="70"/>
      <c r="KNO133" s="69"/>
      <c r="KNP133" s="70"/>
      <c r="KNQ133" s="69"/>
      <c r="KNR133" s="70"/>
      <c r="KNS133" s="69"/>
      <c r="KNT133" s="70"/>
      <c r="KNU133" s="69"/>
      <c r="KNV133" s="70"/>
      <c r="KNW133" s="69"/>
      <c r="KNX133" s="70"/>
      <c r="KNY133" s="69"/>
      <c r="KNZ133" s="70"/>
      <c r="KOA133" s="69"/>
      <c r="KOB133" s="70"/>
      <c r="KOC133" s="69"/>
      <c r="KOD133" s="70"/>
      <c r="KOE133" s="69"/>
      <c r="KOF133" s="70"/>
      <c r="KOG133" s="69"/>
      <c r="KOH133" s="70"/>
      <c r="KOI133" s="69"/>
      <c r="KOJ133" s="70"/>
      <c r="KOK133" s="69"/>
      <c r="KOL133" s="70"/>
      <c r="KOM133" s="69"/>
      <c r="KON133" s="70"/>
      <c r="KOO133" s="69"/>
      <c r="KOP133" s="70"/>
      <c r="KOQ133" s="69"/>
      <c r="KOR133" s="70"/>
      <c r="KOS133" s="69"/>
      <c r="KOT133" s="70"/>
      <c r="KOU133" s="69"/>
      <c r="KOV133" s="70"/>
      <c r="KOW133" s="69"/>
      <c r="KOX133" s="70"/>
      <c r="KOY133" s="69"/>
      <c r="KOZ133" s="70"/>
      <c r="KPA133" s="69"/>
      <c r="KPB133" s="70"/>
      <c r="KPC133" s="69"/>
      <c r="KPD133" s="70"/>
      <c r="KPE133" s="69"/>
      <c r="KPF133" s="70"/>
      <c r="KPG133" s="69"/>
      <c r="KPH133" s="70"/>
      <c r="KPI133" s="69"/>
      <c r="KPJ133" s="70"/>
      <c r="KPK133" s="69"/>
      <c r="KPL133" s="70"/>
      <c r="KPM133" s="69"/>
      <c r="KPN133" s="70"/>
      <c r="KPO133" s="69"/>
      <c r="KPP133" s="70"/>
      <c r="KPQ133" s="69"/>
      <c r="KPR133" s="70"/>
      <c r="KPS133" s="69"/>
      <c r="KPT133" s="70"/>
      <c r="KPU133" s="69"/>
      <c r="KPV133" s="70"/>
      <c r="KPW133" s="69"/>
      <c r="KPX133" s="70"/>
      <c r="KPY133" s="69"/>
      <c r="KPZ133" s="70"/>
      <c r="KQA133" s="69"/>
      <c r="KQB133" s="70"/>
      <c r="KQC133" s="69"/>
      <c r="KQD133" s="70"/>
      <c r="KQE133" s="69"/>
      <c r="KQF133" s="70"/>
      <c r="KQG133" s="69"/>
      <c r="KQH133" s="70"/>
      <c r="KQI133" s="69"/>
      <c r="KQJ133" s="70"/>
      <c r="KQK133" s="69"/>
      <c r="KQL133" s="70"/>
      <c r="KQM133" s="69"/>
      <c r="KQN133" s="70"/>
      <c r="KQO133" s="69"/>
      <c r="KQP133" s="70"/>
      <c r="KQQ133" s="69"/>
      <c r="KQR133" s="70"/>
      <c r="KQS133" s="69"/>
      <c r="KQT133" s="70"/>
      <c r="KQU133" s="69"/>
      <c r="KQV133" s="70"/>
      <c r="KQW133" s="69"/>
      <c r="KQX133" s="70"/>
      <c r="KQY133" s="69"/>
      <c r="KQZ133" s="70"/>
      <c r="KRA133" s="69"/>
      <c r="KRB133" s="70"/>
      <c r="KRC133" s="69"/>
      <c r="KRD133" s="70"/>
      <c r="KRE133" s="69"/>
      <c r="KRF133" s="70"/>
      <c r="KRG133" s="69"/>
      <c r="KRH133" s="70"/>
      <c r="KRI133" s="69"/>
      <c r="KRJ133" s="70"/>
      <c r="KRK133" s="69"/>
      <c r="KRL133" s="70"/>
      <c r="KRM133" s="69"/>
      <c r="KRN133" s="70"/>
      <c r="KRO133" s="69"/>
      <c r="KRP133" s="70"/>
      <c r="KRQ133" s="69"/>
      <c r="KRR133" s="70"/>
      <c r="KRS133" s="69"/>
      <c r="KRT133" s="70"/>
      <c r="KRU133" s="69"/>
      <c r="KRV133" s="70"/>
      <c r="KRW133" s="69"/>
      <c r="KRX133" s="70"/>
      <c r="KRY133" s="69"/>
      <c r="KRZ133" s="70"/>
      <c r="KSA133" s="69"/>
      <c r="KSB133" s="70"/>
      <c r="KSC133" s="69"/>
      <c r="KSD133" s="70"/>
      <c r="KSE133" s="69"/>
      <c r="KSF133" s="70"/>
      <c r="KSG133" s="69"/>
      <c r="KSH133" s="70"/>
      <c r="KSI133" s="69"/>
      <c r="KSJ133" s="70"/>
      <c r="KSK133" s="69"/>
      <c r="KSL133" s="70"/>
      <c r="KSM133" s="69"/>
      <c r="KSN133" s="70"/>
      <c r="KSO133" s="69"/>
      <c r="KSP133" s="70"/>
      <c r="KSQ133" s="69"/>
      <c r="KSR133" s="70"/>
      <c r="KSS133" s="69"/>
      <c r="KST133" s="70"/>
      <c r="KSU133" s="69"/>
      <c r="KSV133" s="70"/>
      <c r="KSW133" s="69"/>
      <c r="KSX133" s="70"/>
      <c r="KSY133" s="69"/>
      <c r="KSZ133" s="70"/>
      <c r="KTA133" s="69"/>
      <c r="KTB133" s="70"/>
      <c r="KTC133" s="69"/>
      <c r="KTD133" s="70"/>
      <c r="KTE133" s="69"/>
      <c r="KTF133" s="70"/>
      <c r="KTG133" s="69"/>
      <c r="KTH133" s="70"/>
      <c r="KTI133" s="69"/>
      <c r="KTJ133" s="70"/>
      <c r="KTK133" s="69"/>
      <c r="KTL133" s="70"/>
      <c r="KTM133" s="69"/>
      <c r="KTN133" s="70"/>
      <c r="KTO133" s="69"/>
      <c r="KTP133" s="70"/>
      <c r="KTQ133" s="69"/>
      <c r="KTR133" s="70"/>
      <c r="KTS133" s="69"/>
      <c r="KTT133" s="70"/>
      <c r="KTU133" s="69"/>
      <c r="KTV133" s="70"/>
      <c r="KTW133" s="69"/>
      <c r="KTX133" s="70"/>
      <c r="KTY133" s="69"/>
      <c r="KTZ133" s="70"/>
      <c r="KUA133" s="69"/>
      <c r="KUB133" s="70"/>
      <c r="KUC133" s="69"/>
      <c r="KUD133" s="70"/>
      <c r="KUE133" s="69"/>
      <c r="KUF133" s="70"/>
      <c r="KUG133" s="69"/>
      <c r="KUH133" s="70"/>
      <c r="KUI133" s="69"/>
      <c r="KUJ133" s="70"/>
      <c r="KUK133" s="69"/>
      <c r="KUL133" s="70"/>
      <c r="KUM133" s="69"/>
      <c r="KUN133" s="70"/>
      <c r="KUO133" s="69"/>
      <c r="KUP133" s="70"/>
      <c r="KUQ133" s="69"/>
      <c r="KUR133" s="70"/>
      <c r="KUS133" s="69"/>
      <c r="KUT133" s="70"/>
      <c r="KUU133" s="69"/>
      <c r="KUV133" s="70"/>
      <c r="KUW133" s="69"/>
      <c r="KUX133" s="70"/>
      <c r="KUY133" s="69"/>
      <c r="KUZ133" s="70"/>
      <c r="KVA133" s="69"/>
      <c r="KVB133" s="70"/>
      <c r="KVC133" s="69"/>
      <c r="KVD133" s="70"/>
      <c r="KVE133" s="69"/>
      <c r="KVF133" s="70"/>
      <c r="KVG133" s="69"/>
      <c r="KVH133" s="70"/>
      <c r="KVI133" s="69"/>
      <c r="KVJ133" s="70"/>
      <c r="KVK133" s="69"/>
      <c r="KVL133" s="70"/>
      <c r="KVM133" s="69"/>
      <c r="KVN133" s="70"/>
      <c r="KVO133" s="69"/>
      <c r="KVP133" s="70"/>
      <c r="KVQ133" s="69"/>
      <c r="KVR133" s="70"/>
      <c r="KVS133" s="69"/>
      <c r="KVT133" s="70"/>
      <c r="KVU133" s="69"/>
      <c r="KVV133" s="70"/>
      <c r="KVW133" s="69"/>
      <c r="KVX133" s="70"/>
      <c r="KVY133" s="69"/>
      <c r="KVZ133" s="70"/>
      <c r="KWA133" s="69"/>
      <c r="KWB133" s="70"/>
      <c r="KWC133" s="69"/>
      <c r="KWD133" s="70"/>
      <c r="KWE133" s="69"/>
      <c r="KWF133" s="70"/>
      <c r="KWG133" s="69"/>
      <c r="KWH133" s="70"/>
      <c r="KWI133" s="69"/>
      <c r="KWJ133" s="70"/>
      <c r="KWK133" s="69"/>
      <c r="KWL133" s="70"/>
      <c r="KWM133" s="69"/>
      <c r="KWN133" s="70"/>
      <c r="KWO133" s="69"/>
      <c r="KWP133" s="70"/>
      <c r="KWQ133" s="69"/>
      <c r="KWR133" s="70"/>
      <c r="KWS133" s="69"/>
      <c r="KWT133" s="70"/>
      <c r="KWU133" s="69"/>
      <c r="KWV133" s="70"/>
      <c r="KWW133" s="69"/>
      <c r="KWX133" s="70"/>
      <c r="KWY133" s="69"/>
      <c r="KWZ133" s="70"/>
      <c r="KXA133" s="69"/>
      <c r="KXB133" s="70"/>
      <c r="KXC133" s="69"/>
      <c r="KXD133" s="70"/>
      <c r="KXE133" s="69"/>
      <c r="KXF133" s="70"/>
      <c r="KXG133" s="69"/>
      <c r="KXH133" s="70"/>
      <c r="KXI133" s="69"/>
      <c r="KXJ133" s="70"/>
      <c r="KXK133" s="69"/>
      <c r="KXL133" s="70"/>
      <c r="KXM133" s="69"/>
      <c r="KXN133" s="70"/>
      <c r="KXO133" s="69"/>
      <c r="KXP133" s="70"/>
      <c r="KXQ133" s="69"/>
      <c r="KXR133" s="70"/>
      <c r="KXS133" s="69"/>
      <c r="KXT133" s="70"/>
      <c r="KXU133" s="69"/>
      <c r="KXV133" s="70"/>
      <c r="KXW133" s="69"/>
      <c r="KXX133" s="70"/>
      <c r="KXY133" s="69"/>
      <c r="KXZ133" s="70"/>
      <c r="KYA133" s="69"/>
      <c r="KYB133" s="70"/>
      <c r="KYC133" s="69"/>
      <c r="KYD133" s="70"/>
      <c r="KYE133" s="69"/>
      <c r="KYF133" s="70"/>
      <c r="KYG133" s="69"/>
      <c r="KYH133" s="70"/>
      <c r="KYI133" s="69"/>
      <c r="KYJ133" s="70"/>
      <c r="KYK133" s="69"/>
      <c r="KYL133" s="70"/>
      <c r="KYM133" s="69"/>
      <c r="KYN133" s="70"/>
      <c r="KYO133" s="69"/>
      <c r="KYP133" s="70"/>
      <c r="KYQ133" s="69"/>
      <c r="KYR133" s="70"/>
      <c r="KYS133" s="69"/>
      <c r="KYT133" s="70"/>
      <c r="KYU133" s="69"/>
      <c r="KYV133" s="70"/>
      <c r="KYW133" s="69"/>
      <c r="KYX133" s="70"/>
      <c r="KYY133" s="69"/>
      <c r="KYZ133" s="70"/>
      <c r="KZA133" s="69"/>
      <c r="KZB133" s="70"/>
      <c r="KZC133" s="69"/>
      <c r="KZD133" s="70"/>
      <c r="KZE133" s="69"/>
      <c r="KZF133" s="70"/>
      <c r="KZG133" s="69"/>
      <c r="KZH133" s="70"/>
      <c r="KZI133" s="69"/>
      <c r="KZJ133" s="70"/>
      <c r="KZK133" s="69"/>
      <c r="KZL133" s="70"/>
      <c r="KZM133" s="69"/>
      <c r="KZN133" s="70"/>
      <c r="KZO133" s="69"/>
      <c r="KZP133" s="70"/>
      <c r="KZQ133" s="69"/>
      <c r="KZR133" s="70"/>
      <c r="KZS133" s="69"/>
      <c r="KZT133" s="70"/>
      <c r="KZU133" s="69"/>
      <c r="KZV133" s="70"/>
      <c r="KZW133" s="69"/>
      <c r="KZX133" s="70"/>
      <c r="KZY133" s="69"/>
      <c r="KZZ133" s="70"/>
      <c r="LAA133" s="69"/>
      <c r="LAB133" s="70"/>
      <c r="LAC133" s="69"/>
      <c r="LAD133" s="70"/>
      <c r="LAE133" s="69"/>
      <c r="LAF133" s="70"/>
      <c r="LAG133" s="69"/>
      <c r="LAH133" s="70"/>
      <c r="LAI133" s="69"/>
      <c r="LAJ133" s="70"/>
      <c r="LAK133" s="69"/>
      <c r="LAL133" s="70"/>
      <c r="LAM133" s="69"/>
      <c r="LAN133" s="70"/>
      <c r="LAO133" s="69"/>
      <c r="LAP133" s="70"/>
      <c r="LAQ133" s="69"/>
      <c r="LAR133" s="70"/>
      <c r="LAS133" s="69"/>
      <c r="LAT133" s="70"/>
      <c r="LAU133" s="69"/>
      <c r="LAV133" s="70"/>
      <c r="LAW133" s="69"/>
      <c r="LAX133" s="70"/>
      <c r="LAY133" s="69"/>
      <c r="LAZ133" s="70"/>
      <c r="LBA133" s="69"/>
      <c r="LBB133" s="70"/>
      <c r="LBC133" s="69"/>
      <c r="LBD133" s="70"/>
      <c r="LBE133" s="69"/>
      <c r="LBF133" s="70"/>
      <c r="LBG133" s="69"/>
      <c r="LBH133" s="70"/>
      <c r="LBI133" s="69"/>
      <c r="LBJ133" s="70"/>
      <c r="LBK133" s="69"/>
      <c r="LBL133" s="70"/>
      <c r="LBM133" s="69"/>
      <c r="LBN133" s="70"/>
      <c r="LBO133" s="69"/>
      <c r="LBP133" s="70"/>
      <c r="LBQ133" s="69"/>
      <c r="LBR133" s="70"/>
      <c r="LBS133" s="69"/>
      <c r="LBT133" s="70"/>
      <c r="LBU133" s="69"/>
      <c r="LBV133" s="70"/>
      <c r="LBW133" s="69"/>
      <c r="LBX133" s="70"/>
      <c r="LBY133" s="69"/>
      <c r="LBZ133" s="70"/>
      <c r="LCA133" s="69"/>
      <c r="LCB133" s="70"/>
      <c r="LCC133" s="69"/>
      <c r="LCD133" s="70"/>
      <c r="LCE133" s="69"/>
      <c r="LCF133" s="70"/>
      <c r="LCG133" s="69"/>
      <c r="LCH133" s="70"/>
      <c r="LCI133" s="69"/>
      <c r="LCJ133" s="70"/>
      <c r="LCK133" s="69"/>
      <c r="LCL133" s="70"/>
      <c r="LCM133" s="69"/>
      <c r="LCN133" s="70"/>
      <c r="LCO133" s="69"/>
      <c r="LCP133" s="70"/>
      <c r="LCQ133" s="69"/>
      <c r="LCR133" s="70"/>
      <c r="LCS133" s="69"/>
      <c r="LCT133" s="70"/>
      <c r="LCU133" s="69"/>
      <c r="LCV133" s="70"/>
      <c r="LCW133" s="69"/>
      <c r="LCX133" s="70"/>
      <c r="LCY133" s="69"/>
      <c r="LCZ133" s="70"/>
      <c r="LDA133" s="69"/>
      <c r="LDB133" s="70"/>
      <c r="LDC133" s="69"/>
      <c r="LDD133" s="70"/>
      <c r="LDE133" s="69"/>
      <c r="LDF133" s="70"/>
      <c r="LDG133" s="69"/>
      <c r="LDH133" s="70"/>
      <c r="LDI133" s="69"/>
      <c r="LDJ133" s="70"/>
      <c r="LDK133" s="69"/>
      <c r="LDL133" s="70"/>
      <c r="LDM133" s="69"/>
      <c r="LDN133" s="70"/>
      <c r="LDO133" s="69"/>
      <c r="LDP133" s="70"/>
      <c r="LDQ133" s="69"/>
      <c r="LDR133" s="70"/>
      <c r="LDS133" s="69"/>
      <c r="LDT133" s="70"/>
      <c r="LDU133" s="69"/>
      <c r="LDV133" s="70"/>
      <c r="LDW133" s="69"/>
      <c r="LDX133" s="70"/>
      <c r="LDY133" s="69"/>
      <c r="LDZ133" s="70"/>
      <c r="LEA133" s="69"/>
      <c r="LEB133" s="70"/>
      <c r="LEC133" s="69"/>
      <c r="LED133" s="70"/>
      <c r="LEE133" s="69"/>
      <c r="LEF133" s="70"/>
      <c r="LEG133" s="69"/>
      <c r="LEH133" s="70"/>
      <c r="LEI133" s="69"/>
      <c r="LEJ133" s="70"/>
      <c r="LEK133" s="69"/>
      <c r="LEL133" s="70"/>
      <c r="LEM133" s="69"/>
      <c r="LEN133" s="70"/>
      <c r="LEO133" s="69"/>
      <c r="LEP133" s="70"/>
      <c r="LEQ133" s="69"/>
      <c r="LER133" s="70"/>
      <c r="LES133" s="69"/>
      <c r="LET133" s="70"/>
      <c r="LEU133" s="69"/>
      <c r="LEV133" s="70"/>
      <c r="LEW133" s="69"/>
      <c r="LEX133" s="70"/>
      <c r="LEY133" s="69"/>
      <c r="LEZ133" s="70"/>
      <c r="LFA133" s="69"/>
      <c r="LFB133" s="70"/>
      <c r="LFC133" s="69"/>
      <c r="LFD133" s="70"/>
      <c r="LFE133" s="69"/>
      <c r="LFF133" s="70"/>
      <c r="LFG133" s="69"/>
      <c r="LFH133" s="70"/>
      <c r="LFI133" s="69"/>
      <c r="LFJ133" s="70"/>
      <c r="LFK133" s="69"/>
      <c r="LFL133" s="70"/>
      <c r="LFM133" s="69"/>
      <c r="LFN133" s="70"/>
      <c r="LFO133" s="69"/>
      <c r="LFP133" s="70"/>
      <c r="LFQ133" s="69"/>
      <c r="LFR133" s="70"/>
      <c r="LFS133" s="69"/>
      <c r="LFT133" s="70"/>
      <c r="LFU133" s="69"/>
      <c r="LFV133" s="70"/>
      <c r="LFW133" s="69"/>
      <c r="LFX133" s="70"/>
      <c r="LFY133" s="69"/>
      <c r="LFZ133" s="70"/>
      <c r="LGA133" s="69"/>
      <c r="LGB133" s="70"/>
      <c r="LGC133" s="69"/>
      <c r="LGD133" s="70"/>
      <c r="LGE133" s="69"/>
      <c r="LGF133" s="70"/>
      <c r="LGG133" s="69"/>
      <c r="LGH133" s="70"/>
      <c r="LGI133" s="69"/>
      <c r="LGJ133" s="70"/>
      <c r="LGK133" s="69"/>
      <c r="LGL133" s="70"/>
      <c r="LGM133" s="69"/>
      <c r="LGN133" s="70"/>
      <c r="LGO133" s="69"/>
      <c r="LGP133" s="70"/>
      <c r="LGQ133" s="69"/>
      <c r="LGR133" s="70"/>
      <c r="LGS133" s="69"/>
      <c r="LGT133" s="70"/>
      <c r="LGU133" s="69"/>
      <c r="LGV133" s="70"/>
      <c r="LGW133" s="69"/>
      <c r="LGX133" s="70"/>
      <c r="LGY133" s="69"/>
      <c r="LGZ133" s="70"/>
      <c r="LHA133" s="69"/>
      <c r="LHB133" s="70"/>
      <c r="LHC133" s="69"/>
      <c r="LHD133" s="70"/>
      <c r="LHE133" s="69"/>
      <c r="LHF133" s="70"/>
      <c r="LHG133" s="69"/>
      <c r="LHH133" s="70"/>
      <c r="LHI133" s="69"/>
      <c r="LHJ133" s="70"/>
      <c r="LHK133" s="69"/>
      <c r="LHL133" s="70"/>
      <c r="LHM133" s="69"/>
      <c r="LHN133" s="70"/>
      <c r="LHO133" s="69"/>
      <c r="LHP133" s="70"/>
      <c r="LHQ133" s="69"/>
      <c r="LHR133" s="70"/>
      <c r="LHS133" s="69"/>
      <c r="LHT133" s="70"/>
      <c r="LHU133" s="69"/>
      <c r="LHV133" s="70"/>
      <c r="LHW133" s="69"/>
      <c r="LHX133" s="70"/>
      <c r="LHY133" s="69"/>
      <c r="LHZ133" s="70"/>
      <c r="LIA133" s="69"/>
      <c r="LIB133" s="70"/>
      <c r="LIC133" s="69"/>
      <c r="LID133" s="70"/>
      <c r="LIE133" s="69"/>
      <c r="LIF133" s="70"/>
      <c r="LIG133" s="69"/>
      <c r="LIH133" s="70"/>
      <c r="LII133" s="69"/>
      <c r="LIJ133" s="70"/>
      <c r="LIK133" s="69"/>
      <c r="LIL133" s="70"/>
      <c r="LIM133" s="69"/>
      <c r="LIN133" s="70"/>
      <c r="LIO133" s="69"/>
      <c r="LIP133" s="70"/>
      <c r="LIQ133" s="69"/>
      <c r="LIR133" s="70"/>
      <c r="LIS133" s="69"/>
      <c r="LIT133" s="70"/>
      <c r="LIU133" s="69"/>
      <c r="LIV133" s="70"/>
      <c r="LIW133" s="69"/>
      <c r="LIX133" s="70"/>
      <c r="LIY133" s="69"/>
      <c r="LIZ133" s="70"/>
      <c r="LJA133" s="69"/>
      <c r="LJB133" s="70"/>
      <c r="LJC133" s="69"/>
      <c r="LJD133" s="70"/>
      <c r="LJE133" s="69"/>
      <c r="LJF133" s="70"/>
      <c r="LJG133" s="69"/>
      <c r="LJH133" s="70"/>
      <c r="LJI133" s="69"/>
      <c r="LJJ133" s="70"/>
      <c r="LJK133" s="69"/>
      <c r="LJL133" s="70"/>
      <c r="LJM133" s="69"/>
      <c r="LJN133" s="70"/>
      <c r="LJO133" s="69"/>
      <c r="LJP133" s="70"/>
      <c r="LJQ133" s="69"/>
      <c r="LJR133" s="70"/>
      <c r="LJS133" s="69"/>
      <c r="LJT133" s="70"/>
      <c r="LJU133" s="69"/>
      <c r="LJV133" s="70"/>
      <c r="LJW133" s="69"/>
      <c r="LJX133" s="70"/>
      <c r="LJY133" s="69"/>
      <c r="LJZ133" s="70"/>
      <c r="LKA133" s="69"/>
      <c r="LKB133" s="70"/>
      <c r="LKC133" s="69"/>
      <c r="LKD133" s="70"/>
      <c r="LKE133" s="69"/>
      <c r="LKF133" s="70"/>
      <c r="LKG133" s="69"/>
      <c r="LKH133" s="70"/>
      <c r="LKI133" s="69"/>
      <c r="LKJ133" s="70"/>
      <c r="LKK133" s="69"/>
      <c r="LKL133" s="70"/>
      <c r="LKM133" s="69"/>
      <c r="LKN133" s="70"/>
      <c r="LKO133" s="69"/>
      <c r="LKP133" s="70"/>
      <c r="LKQ133" s="69"/>
      <c r="LKR133" s="70"/>
      <c r="LKS133" s="69"/>
      <c r="LKT133" s="70"/>
      <c r="LKU133" s="69"/>
      <c r="LKV133" s="70"/>
      <c r="LKW133" s="69"/>
      <c r="LKX133" s="70"/>
      <c r="LKY133" s="69"/>
      <c r="LKZ133" s="70"/>
      <c r="LLA133" s="69"/>
      <c r="LLB133" s="70"/>
      <c r="LLC133" s="69"/>
      <c r="LLD133" s="70"/>
      <c r="LLE133" s="69"/>
      <c r="LLF133" s="70"/>
      <c r="LLG133" s="69"/>
      <c r="LLH133" s="70"/>
      <c r="LLI133" s="69"/>
      <c r="LLJ133" s="70"/>
      <c r="LLK133" s="69"/>
      <c r="LLL133" s="70"/>
      <c r="LLM133" s="69"/>
      <c r="LLN133" s="70"/>
      <c r="LLO133" s="69"/>
      <c r="LLP133" s="70"/>
      <c r="LLQ133" s="69"/>
      <c r="LLR133" s="70"/>
      <c r="LLS133" s="69"/>
      <c r="LLT133" s="70"/>
      <c r="LLU133" s="69"/>
      <c r="LLV133" s="70"/>
      <c r="LLW133" s="69"/>
      <c r="LLX133" s="70"/>
      <c r="LLY133" s="69"/>
      <c r="LLZ133" s="70"/>
      <c r="LMA133" s="69"/>
      <c r="LMB133" s="70"/>
      <c r="LMC133" s="69"/>
      <c r="LMD133" s="70"/>
      <c r="LME133" s="69"/>
      <c r="LMF133" s="70"/>
      <c r="LMG133" s="69"/>
      <c r="LMH133" s="70"/>
      <c r="LMI133" s="69"/>
      <c r="LMJ133" s="70"/>
      <c r="LMK133" s="69"/>
      <c r="LML133" s="70"/>
      <c r="LMM133" s="69"/>
      <c r="LMN133" s="70"/>
      <c r="LMO133" s="69"/>
      <c r="LMP133" s="70"/>
      <c r="LMQ133" s="69"/>
      <c r="LMR133" s="70"/>
      <c r="LMS133" s="69"/>
      <c r="LMT133" s="70"/>
      <c r="LMU133" s="69"/>
      <c r="LMV133" s="70"/>
      <c r="LMW133" s="69"/>
      <c r="LMX133" s="70"/>
      <c r="LMY133" s="69"/>
      <c r="LMZ133" s="70"/>
      <c r="LNA133" s="69"/>
      <c r="LNB133" s="70"/>
      <c r="LNC133" s="69"/>
      <c r="LND133" s="70"/>
      <c r="LNE133" s="69"/>
      <c r="LNF133" s="70"/>
      <c r="LNG133" s="69"/>
      <c r="LNH133" s="70"/>
      <c r="LNI133" s="69"/>
      <c r="LNJ133" s="70"/>
      <c r="LNK133" s="69"/>
      <c r="LNL133" s="70"/>
      <c r="LNM133" s="69"/>
      <c r="LNN133" s="70"/>
      <c r="LNO133" s="69"/>
      <c r="LNP133" s="70"/>
      <c r="LNQ133" s="69"/>
      <c r="LNR133" s="70"/>
      <c r="LNS133" s="69"/>
      <c r="LNT133" s="70"/>
      <c r="LNU133" s="69"/>
      <c r="LNV133" s="70"/>
      <c r="LNW133" s="69"/>
      <c r="LNX133" s="70"/>
      <c r="LNY133" s="69"/>
      <c r="LNZ133" s="70"/>
      <c r="LOA133" s="69"/>
      <c r="LOB133" s="70"/>
      <c r="LOC133" s="69"/>
      <c r="LOD133" s="70"/>
      <c r="LOE133" s="69"/>
      <c r="LOF133" s="70"/>
      <c r="LOG133" s="69"/>
      <c r="LOH133" s="70"/>
      <c r="LOI133" s="69"/>
      <c r="LOJ133" s="70"/>
      <c r="LOK133" s="69"/>
      <c r="LOL133" s="70"/>
      <c r="LOM133" s="69"/>
      <c r="LON133" s="70"/>
      <c r="LOO133" s="69"/>
      <c r="LOP133" s="70"/>
      <c r="LOQ133" s="69"/>
      <c r="LOR133" s="70"/>
      <c r="LOS133" s="69"/>
      <c r="LOT133" s="70"/>
      <c r="LOU133" s="69"/>
      <c r="LOV133" s="70"/>
      <c r="LOW133" s="69"/>
      <c r="LOX133" s="70"/>
      <c r="LOY133" s="69"/>
      <c r="LOZ133" s="70"/>
      <c r="LPA133" s="69"/>
      <c r="LPB133" s="70"/>
      <c r="LPC133" s="69"/>
      <c r="LPD133" s="70"/>
      <c r="LPE133" s="69"/>
      <c r="LPF133" s="70"/>
      <c r="LPG133" s="69"/>
      <c r="LPH133" s="70"/>
      <c r="LPI133" s="69"/>
      <c r="LPJ133" s="70"/>
      <c r="LPK133" s="69"/>
      <c r="LPL133" s="70"/>
      <c r="LPM133" s="69"/>
      <c r="LPN133" s="70"/>
      <c r="LPO133" s="69"/>
      <c r="LPP133" s="70"/>
      <c r="LPQ133" s="69"/>
      <c r="LPR133" s="70"/>
      <c r="LPS133" s="69"/>
      <c r="LPT133" s="70"/>
      <c r="LPU133" s="69"/>
      <c r="LPV133" s="70"/>
      <c r="LPW133" s="69"/>
      <c r="LPX133" s="70"/>
      <c r="LPY133" s="69"/>
      <c r="LPZ133" s="70"/>
      <c r="LQA133" s="69"/>
      <c r="LQB133" s="70"/>
      <c r="LQC133" s="69"/>
      <c r="LQD133" s="70"/>
      <c r="LQE133" s="69"/>
      <c r="LQF133" s="70"/>
      <c r="LQG133" s="69"/>
      <c r="LQH133" s="70"/>
      <c r="LQI133" s="69"/>
      <c r="LQJ133" s="70"/>
      <c r="LQK133" s="69"/>
      <c r="LQL133" s="70"/>
      <c r="LQM133" s="69"/>
      <c r="LQN133" s="70"/>
      <c r="LQO133" s="69"/>
      <c r="LQP133" s="70"/>
      <c r="LQQ133" s="69"/>
      <c r="LQR133" s="70"/>
      <c r="LQS133" s="69"/>
      <c r="LQT133" s="70"/>
      <c r="LQU133" s="69"/>
      <c r="LQV133" s="70"/>
      <c r="LQW133" s="69"/>
      <c r="LQX133" s="70"/>
      <c r="LQY133" s="69"/>
      <c r="LQZ133" s="70"/>
      <c r="LRA133" s="69"/>
      <c r="LRB133" s="70"/>
      <c r="LRC133" s="69"/>
      <c r="LRD133" s="70"/>
      <c r="LRE133" s="69"/>
      <c r="LRF133" s="70"/>
      <c r="LRG133" s="69"/>
      <c r="LRH133" s="70"/>
      <c r="LRI133" s="69"/>
      <c r="LRJ133" s="70"/>
      <c r="LRK133" s="69"/>
      <c r="LRL133" s="70"/>
      <c r="LRM133" s="69"/>
      <c r="LRN133" s="70"/>
      <c r="LRO133" s="69"/>
      <c r="LRP133" s="70"/>
      <c r="LRQ133" s="69"/>
      <c r="LRR133" s="70"/>
      <c r="LRS133" s="69"/>
      <c r="LRT133" s="70"/>
      <c r="LRU133" s="69"/>
      <c r="LRV133" s="70"/>
      <c r="LRW133" s="69"/>
      <c r="LRX133" s="70"/>
      <c r="LRY133" s="69"/>
      <c r="LRZ133" s="70"/>
      <c r="LSA133" s="69"/>
      <c r="LSB133" s="70"/>
      <c r="LSC133" s="69"/>
      <c r="LSD133" s="70"/>
      <c r="LSE133" s="69"/>
      <c r="LSF133" s="70"/>
      <c r="LSG133" s="69"/>
      <c r="LSH133" s="70"/>
      <c r="LSI133" s="69"/>
      <c r="LSJ133" s="70"/>
      <c r="LSK133" s="69"/>
      <c r="LSL133" s="70"/>
      <c r="LSM133" s="69"/>
      <c r="LSN133" s="70"/>
      <c r="LSO133" s="69"/>
      <c r="LSP133" s="70"/>
      <c r="LSQ133" s="69"/>
      <c r="LSR133" s="70"/>
      <c r="LSS133" s="69"/>
      <c r="LST133" s="70"/>
      <c r="LSU133" s="69"/>
      <c r="LSV133" s="70"/>
      <c r="LSW133" s="69"/>
      <c r="LSX133" s="70"/>
      <c r="LSY133" s="69"/>
      <c r="LSZ133" s="70"/>
      <c r="LTA133" s="69"/>
      <c r="LTB133" s="70"/>
      <c r="LTC133" s="69"/>
      <c r="LTD133" s="70"/>
      <c r="LTE133" s="69"/>
      <c r="LTF133" s="70"/>
      <c r="LTG133" s="69"/>
      <c r="LTH133" s="70"/>
      <c r="LTI133" s="69"/>
      <c r="LTJ133" s="70"/>
      <c r="LTK133" s="69"/>
      <c r="LTL133" s="70"/>
      <c r="LTM133" s="69"/>
      <c r="LTN133" s="70"/>
      <c r="LTO133" s="69"/>
      <c r="LTP133" s="70"/>
      <c r="LTQ133" s="69"/>
      <c r="LTR133" s="70"/>
      <c r="LTS133" s="69"/>
      <c r="LTT133" s="70"/>
      <c r="LTU133" s="69"/>
      <c r="LTV133" s="70"/>
      <c r="LTW133" s="69"/>
      <c r="LTX133" s="70"/>
      <c r="LTY133" s="69"/>
      <c r="LTZ133" s="70"/>
      <c r="LUA133" s="69"/>
      <c r="LUB133" s="70"/>
      <c r="LUC133" s="69"/>
      <c r="LUD133" s="70"/>
      <c r="LUE133" s="69"/>
      <c r="LUF133" s="70"/>
      <c r="LUG133" s="69"/>
      <c r="LUH133" s="70"/>
      <c r="LUI133" s="69"/>
      <c r="LUJ133" s="70"/>
      <c r="LUK133" s="69"/>
      <c r="LUL133" s="70"/>
      <c r="LUM133" s="69"/>
      <c r="LUN133" s="70"/>
      <c r="LUO133" s="69"/>
      <c r="LUP133" s="70"/>
      <c r="LUQ133" s="69"/>
      <c r="LUR133" s="70"/>
      <c r="LUS133" s="69"/>
      <c r="LUT133" s="70"/>
      <c r="LUU133" s="69"/>
      <c r="LUV133" s="70"/>
      <c r="LUW133" s="69"/>
      <c r="LUX133" s="70"/>
      <c r="LUY133" s="69"/>
      <c r="LUZ133" s="70"/>
      <c r="LVA133" s="69"/>
      <c r="LVB133" s="70"/>
      <c r="LVC133" s="69"/>
      <c r="LVD133" s="70"/>
      <c r="LVE133" s="69"/>
      <c r="LVF133" s="70"/>
      <c r="LVG133" s="69"/>
      <c r="LVH133" s="70"/>
      <c r="LVI133" s="69"/>
      <c r="LVJ133" s="70"/>
      <c r="LVK133" s="69"/>
      <c r="LVL133" s="70"/>
      <c r="LVM133" s="69"/>
      <c r="LVN133" s="70"/>
      <c r="LVO133" s="69"/>
      <c r="LVP133" s="70"/>
      <c r="LVQ133" s="69"/>
      <c r="LVR133" s="70"/>
      <c r="LVS133" s="69"/>
      <c r="LVT133" s="70"/>
      <c r="LVU133" s="69"/>
      <c r="LVV133" s="70"/>
      <c r="LVW133" s="69"/>
      <c r="LVX133" s="70"/>
      <c r="LVY133" s="69"/>
      <c r="LVZ133" s="70"/>
      <c r="LWA133" s="69"/>
      <c r="LWB133" s="70"/>
      <c r="LWC133" s="69"/>
      <c r="LWD133" s="70"/>
      <c r="LWE133" s="69"/>
      <c r="LWF133" s="70"/>
      <c r="LWG133" s="69"/>
      <c r="LWH133" s="70"/>
      <c r="LWI133" s="69"/>
      <c r="LWJ133" s="70"/>
      <c r="LWK133" s="69"/>
      <c r="LWL133" s="70"/>
      <c r="LWM133" s="69"/>
      <c r="LWN133" s="70"/>
      <c r="LWO133" s="69"/>
      <c r="LWP133" s="70"/>
      <c r="LWQ133" s="69"/>
      <c r="LWR133" s="70"/>
      <c r="LWS133" s="69"/>
      <c r="LWT133" s="70"/>
      <c r="LWU133" s="69"/>
      <c r="LWV133" s="70"/>
      <c r="LWW133" s="69"/>
      <c r="LWX133" s="70"/>
      <c r="LWY133" s="69"/>
      <c r="LWZ133" s="70"/>
      <c r="LXA133" s="69"/>
      <c r="LXB133" s="70"/>
      <c r="LXC133" s="69"/>
      <c r="LXD133" s="70"/>
      <c r="LXE133" s="69"/>
      <c r="LXF133" s="70"/>
      <c r="LXG133" s="69"/>
      <c r="LXH133" s="70"/>
      <c r="LXI133" s="69"/>
      <c r="LXJ133" s="70"/>
      <c r="LXK133" s="69"/>
      <c r="LXL133" s="70"/>
      <c r="LXM133" s="69"/>
      <c r="LXN133" s="70"/>
      <c r="LXO133" s="69"/>
      <c r="LXP133" s="70"/>
      <c r="LXQ133" s="69"/>
      <c r="LXR133" s="70"/>
      <c r="LXS133" s="69"/>
      <c r="LXT133" s="70"/>
      <c r="LXU133" s="69"/>
      <c r="LXV133" s="70"/>
      <c r="LXW133" s="69"/>
      <c r="LXX133" s="70"/>
      <c r="LXY133" s="69"/>
      <c r="LXZ133" s="70"/>
      <c r="LYA133" s="69"/>
      <c r="LYB133" s="70"/>
      <c r="LYC133" s="69"/>
      <c r="LYD133" s="70"/>
      <c r="LYE133" s="69"/>
      <c r="LYF133" s="70"/>
      <c r="LYG133" s="69"/>
      <c r="LYH133" s="70"/>
      <c r="LYI133" s="69"/>
      <c r="LYJ133" s="70"/>
      <c r="LYK133" s="69"/>
      <c r="LYL133" s="70"/>
      <c r="LYM133" s="69"/>
      <c r="LYN133" s="70"/>
      <c r="LYO133" s="69"/>
      <c r="LYP133" s="70"/>
      <c r="LYQ133" s="69"/>
      <c r="LYR133" s="70"/>
      <c r="LYS133" s="69"/>
      <c r="LYT133" s="70"/>
      <c r="LYU133" s="69"/>
      <c r="LYV133" s="70"/>
      <c r="LYW133" s="69"/>
      <c r="LYX133" s="70"/>
      <c r="LYY133" s="69"/>
      <c r="LYZ133" s="70"/>
      <c r="LZA133" s="69"/>
      <c r="LZB133" s="70"/>
      <c r="LZC133" s="69"/>
      <c r="LZD133" s="70"/>
      <c r="LZE133" s="69"/>
      <c r="LZF133" s="70"/>
      <c r="LZG133" s="69"/>
      <c r="LZH133" s="70"/>
      <c r="LZI133" s="69"/>
      <c r="LZJ133" s="70"/>
      <c r="LZK133" s="69"/>
      <c r="LZL133" s="70"/>
      <c r="LZM133" s="69"/>
      <c r="LZN133" s="70"/>
      <c r="LZO133" s="69"/>
      <c r="LZP133" s="70"/>
      <c r="LZQ133" s="69"/>
      <c r="LZR133" s="70"/>
      <c r="LZS133" s="69"/>
      <c r="LZT133" s="70"/>
      <c r="LZU133" s="69"/>
      <c r="LZV133" s="70"/>
      <c r="LZW133" s="69"/>
      <c r="LZX133" s="70"/>
      <c r="LZY133" s="69"/>
      <c r="LZZ133" s="70"/>
      <c r="MAA133" s="69"/>
      <c r="MAB133" s="70"/>
      <c r="MAC133" s="69"/>
      <c r="MAD133" s="70"/>
      <c r="MAE133" s="69"/>
      <c r="MAF133" s="70"/>
      <c r="MAG133" s="69"/>
      <c r="MAH133" s="70"/>
      <c r="MAI133" s="69"/>
      <c r="MAJ133" s="70"/>
      <c r="MAK133" s="69"/>
      <c r="MAL133" s="70"/>
      <c r="MAM133" s="69"/>
      <c r="MAN133" s="70"/>
      <c r="MAO133" s="69"/>
      <c r="MAP133" s="70"/>
      <c r="MAQ133" s="69"/>
      <c r="MAR133" s="70"/>
      <c r="MAS133" s="69"/>
      <c r="MAT133" s="70"/>
      <c r="MAU133" s="69"/>
      <c r="MAV133" s="70"/>
      <c r="MAW133" s="69"/>
      <c r="MAX133" s="70"/>
      <c r="MAY133" s="69"/>
      <c r="MAZ133" s="70"/>
      <c r="MBA133" s="69"/>
      <c r="MBB133" s="70"/>
      <c r="MBC133" s="69"/>
      <c r="MBD133" s="70"/>
      <c r="MBE133" s="69"/>
      <c r="MBF133" s="70"/>
      <c r="MBG133" s="69"/>
      <c r="MBH133" s="70"/>
      <c r="MBI133" s="69"/>
      <c r="MBJ133" s="70"/>
      <c r="MBK133" s="69"/>
      <c r="MBL133" s="70"/>
      <c r="MBM133" s="69"/>
      <c r="MBN133" s="70"/>
      <c r="MBO133" s="69"/>
      <c r="MBP133" s="70"/>
      <c r="MBQ133" s="69"/>
      <c r="MBR133" s="70"/>
      <c r="MBS133" s="69"/>
      <c r="MBT133" s="70"/>
      <c r="MBU133" s="69"/>
      <c r="MBV133" s="70"/>
      <c r="MBW133" s="69"/>
      <c r="MBX133" s="70"/>
      <c r="MBY133" s="69"/>
      <c r="MBZ133" s="70"/>
      <c r="MCA133" s="69"/>
      <c r="MCB133" s="70"/>
      <c r="MCC133" s="69"/>
      <c r="MCD133" s="70"/>
      <c r="MCE133" s="69"/>
      <c r="MCF133" s="70"/>
      <c r="MCG133" s="69"/>
      <c r="MCH133" s="70"/>
      <c r="MCI133" s="69"/>
      <c r="MCJ133" s="70"/>
      <c r="MCK133" s="69"/>
      <c r="MCL133" s="70"/>
      <c r="MCM133" s="69"/>
      <c r="MCN133" s="70"/>
      <c r="MCO133" s="69"/>
      <c r="MCP133" s="70"/>
      <c r="MCQ133" s="69"/>
      <c r="MCR133" s="70"/>
      <c r="MCS133" s="69"/>
      <c r="MCT133" s="70"/>
      <c r="MCU133" s="69"/>
      <c r="MCV133" s="70"/>
      <c r="MCW133" s="69"/>
      <c r="MCX133" s="70"/>
      <c r="MCY133" s="69"/>
      <c r="MCZ133" s="70"/>
      <c r="MDA133" s="69"/>
      <c r="MDB133" s="70"/>
      <c r="MDC133" s="69"/>
      <c r="MDD133" s="70"/>
      <c r="MDE133" s="69"/>
      <c r="MDF133" s="70"/>
      <c r="MDG133" s="69"/>
      <c r="MDH133" s="70"/>
      <c r="MDI133" s="69"/>
      <c r="MDJ133" s="70"/>
      <c r="MDK133" s="69"/>
      <c r="MDL133" s="70"/>
      <c r="MDM133" s="69"/>
      <c r="MDN133" s="70"/>
      <c r="MDO133" s="69"/>
      <c r="MDP133" s="70"/>
      <c r="MDQ133" s="69"/>
      <c r="MDR133" s="70"/>
      <c r="MDS133" s="69"/>
      <c r="MDT133" s="70"/>
      <c r="MDU133" s="69"/>
      <c r="MDV133" s="70"/>
      <c r="MDW133" s="69"/>
      <c r="MDX133" s="70"/>
      <c r="MDY133" s="69"/>
      <c r="MDZ133" s="70"/>
      <c r="MEA133" s="69"/>
      <c r="MEB133" s="70"/>
      <c r="MEC133" s="69"/>
      <c r="MED133" s="70"/>
      <c r="MEE133" s="69"/>
      <c r="MEF133" s="70"/>
      <c r="MEG133" s="69"/>
      <c r="MEH133" s="70"/>
      <c r="MEI133" s="69"/>
      <c r="MEJ133" s="70"/>
      <c r="MEK133" s="69"/>
      <c r="MEL133" s="70"/>
      <c r="MEM133" s="69"/>
      <c r="MEN133" s="70"/>
      <c r="MEO133" s="69"/>
      <c r="MEP133" s="70"/>
      <c r="MEQ133" s="69"/>
      <c r="MER133" s="70"/>
      <c r="MES133" s="69"/>
      <c r="MET133" s="70"/>
      <c r="MEU133" s="69"/>
      <c r="MEV133" s="70"/>
      <c r="MEW133" s="69"/>
      <c r="MEX133" s="70"/>
      <c r="MEY133" s="69"/>
      <c r="MEZ133" s="70"/>
      <c r="MFA133" s="69"/>
      <c r="MFB133" s="70"/>
      <c r="MFC133" s="69"/>
      <c r="MFD133" s="70"/>
      <c r="MFE133" s="69"/>
      <c r="MFF133" s="70"/>
      <c r="MFG133" s="69"/>
      <c r="MFH133" s="70"/>
      <c r="MFI133" s="69"/>
      <c r="MFJ133" s="70"/>
      <c r="MFK133" s="69"/>
      <c r="MFL133" s="70"/>
      <c r="MFM133" s="69"/>
      <c r="MFN133" s="70"/>
      <c r="MFO133" s="69"/>
      <c r="MFP133" s="70"/>
      <c r="MFQ133" s="69"/>
      <c r="MFR133" s="70"/>
      <c r="MFS133" s="69"/>
      <c r="MFT133" s="70"/>
      <c r="MFU133" s="69"/>
      <c r="MFV133" s="70"/>
      <c r="MFW133" s="69"/>
      <c r="MFX133" s="70"/>
      <c r="MFY133" s="69"/>
      <c r="MFZ133" s="70"/>
      <c r="MGA133" s="69"/>
      <c r="MGB133" s="70"/>
      <c r="MGC133" s="69"/>
      <c r="MGD133" s="70"/>
      <c r="MGE133" s="69"/>
      <c r="MGF133" s="70"/>
      <c r="MGG133" s="69"/>
      <c r="MGH133" s="70"/>
      <c r="MGI133" s="69"/>
      <c r="MGJ133" s="70"/>
      <c r="MGK133" s="69"/>
      <c r="MGL133" s="70"/>
      <c r="MGM133" s="69"/>
      <c r="MGN133" s="70"/>
      <c r="MGO133" s="69"/>
      <c r="MGP133" s="70"/>
      <c r="MGQ133" s="69"/>
      <c r="MGR133" s="70"/>
      <c r="MGS133" s="69"/>
      <c r="MGT133" s="70"/>
      <c r="MGU133" s="69"/>
      <c r="MGV133" s="70"/>
      <c r="MGW133" s="69"/>
      <c r="MGX133" s="70"/>
      <c r="MGY133" s="69"/>
      <c r="MGZ133" s="70"/>
      <c r="MHA133" s="69"/>
      <c r="MHB133" s="70"/>
      <c r="MHC133" s="69"/>
      <c r="MHD133" s="70"/>
      <c r="MHE133" s="69"/>
      <c r="MHF133" s="70"/>
      <c r="MHG133" s="69"/>
      <c r="MHH133" s="70"/>
      <c r="MHI133" s="69"/>
      <c r="MHJ133" s="70"/>
      <c r="MHK133" s="69"/>
      <c r="MHL133" s="70"/>
      <c r="MHM133" s="69"/>
      <c r="MHN133" s="70"/>
      <c r="MHO133" s="69"/>
      <c r="MHP133" s="70"/>
      <c r="MHQ133" s="69"/>
      <c r="MHR133" s="70"/>
      <c r="MHS133" s="69"/>
      <c r="MHT133" s="70"/>
      <c r="MHU133" s="69"/>
      <c r="MHV133" s="70"/>
      <c r="MHW133" s="69"/>
      <c r="MHX133" s="70"/>
      <c r="MHY133" s="69"/>
      <c r="MHZ133" s="70"/>
      <c r="MIA133" s="69"/>
      <c r="MIB133" s="70"/>
      <c r="MIC133" s="69"/>
      <c r="MID133" s="70"/>
      <c r="MIE133" s="69"/>
      <c r="MIF133" s="70"/>
      <c r="MIG133" s="69"/>
      <c r="MIH133" s="70"/>
      <c r="MII133" s="69"/>
      <c r="MIJ133" s="70"/>
      <c r="MIK133" s="69"/>
      <c r="MIL133" s="70"/>
      <c r="MIM133" s="69"/>
      <c r="MIN133" s="70"/>
      <c r="MIO133" s="69"/>
      <c r="MIP133" s="70"/>
      <c r="MIQ133" s="69"/>
      <c r="MIR133" s="70"/>
      <c r="MIS133" s="69"/>
      <c r="MIT133" s="70"/>
      <c r="MIU133" s="69"/>
      <c r="MIV133" s="70"/>
      <c r="MIW133" s="69"/>
      <c r="MIX133" s="70"/>
      <c r="MIY133" s="69"/>
      <c r="MIZ133" s="70"/>
      <c r="MJA133" s="69"/>
      <c r="MJB133" s="70"/>
      <c r="MJC133" s="69"/>
      <c r="MJD133" s="70"/>
      <c r="MJE133" s="69"/>
      <c r="MJF133" s="70"/>
      <c r="MJG133" s="69"/>
      <c r="MJH133" s="70"/>
      <c r="MJI133" s="69"/>
      <c r="MJJ133" s="70"/>
      <c r="MJK133" s="69"/>
      <c r="MJL133" s="70"/>
      <c r="MJM133" s="69"/>
      <c r="MJN133" s="70"/>
      <c r="MJO133" s="69"/>
      <c r="MJP133" s="70"/>
      <c r="MJQ133" s="69"/>
      <c r="MJR133" s="70"/>
      <c r="MJS133" s="69"/>
      <c r="MJT133" s="70"/>
      <c r="MJU133" s="69"/>
      <c r="MJV133" s="70"/>
      <c r="MJW133" s="69"/>
      <c r="MJX133" s="70"/>
      <c r="MJY133" s="69"/>
      <c r="MJZ133" s="70"/>
      <c r="MKA133" s="69"/>
      <c r="MKB133" s="70"/>
      <c r="MKC133" s="69"/>
      <c r="MKD133" s="70"/>
      <c r="MKE133" s="69"/>
      <c r="MKF133" s="70"/>
      <c r="MKG133" s="69"/>
      <c r="MKH133" s="70"/>
      <c r="MKI133" s="69"/>
      <c r="MKJ133" s="70"/>
      <c r="MKK133" s="69"/>
      <c r="MKL133" s="70"/>
      <c r="MKM133" s="69"/>
      <c r="MKN133" s="70"/>
      <c r="MKO133" s="69"/>
      <c r="MKP133" s="70"/>
      <c r="MKQ133" s="69"/>
      <c r="MKR133" s="70"/>
      <c r="MKS133" s="69"/>
      <c r="MKT133" s="70"/>
      <c r="MKU133" s="69"/>
      <c r="MKV133" s="70"/>
      <c r="MKW133" s="69"/>
      <c r="MKX133" s="70"/>
      <c r="MKY133" s="69"/>
      <c r="MKZ133" s="70"/>
      <c r="MLA133" s="69"/>
      <c r="MLB133" s="70"/>
      <c r="MLC133" s="69"/>
      <c r="MLD133" s="70"/>
      <c r="MLE133" s="69"/>
      <c r="MLF133" s="70"/>
      <c r="MLG133" s="69"/>
      <c r="MLH133" s="70"/>
      <c r="MLI133" s="69"/>
      <c r="MLJ133" s="70"/>
      <c r="MLK133" s="69"/>
      <c r="MLL133" s="70"/>
      <c r="MLM133" s="69"/>
      <c r="MLN133" s="70"/>
      <c r="MLO133" s="69"/>
      <c r="MLP133" s="70"/>
      <c r="MLQ133" s="69"/>
      <c r="MLR133" s="70"/>
      <c r="MLS133" s="69"/>
      <c r="MLT133" s="70"/>
      <c r="MLU133" s="69"/>
      <c r="MLV133" s="70"/>
      <c r="MLW133" s="69"/>
      <c r="MLX133" s="70"/>
      <c r="MLY133" s="69"/>
      <c r="MLZ133" s="70"/>
      <c r="MMA133" s="69"/>
      <c r="MMB133" s="70"/>
      <c r="MMC133" s="69"/>
      <c r="MMD133" s="70"/>
      <c r="MME133" s="69"/>
      <c r="MMF133" s="70"/>
      <c r="MMG133" s="69"/>
      <c r="MMH133" s="70"/>
      <c r="MMI133" s="69"/>
      <c r="MMJ133" s="70"/>
      <c r="MMK133" s="69"/>
      <c r="MML133" s="70"/>
      <c r="MMM133" s="69"/>
      <c r="MMN133" s="70"/>
      <c r="MMO133" s="69"/>
      <c r="MMP133" s="70"/>
      <c r="MMQ133" s="69"/>
      <c r="MMR133" s="70"/>
      <c r="MMS133" s="69"/>
      <c r="MMT133" s="70"/>
      <c r="MMU133" s="69"/>
      <c r="MMV133" s="70"/>
      <c r="MMW133" s="69"/>
      <c r="MMX133" s="70"/>
      <c r="MMY133" s="69"/>
      <c r="MMZ133" s="70"/>
      <c r="MNA133" s="69"/>
      <c r="MNB133" s="70"/>
      <c r="MNC133" s="69"/>
      <c r="MND133" s="70"/>
      <c r="MNE133" s="69"/>
      <c r="MNF133" s="70"/>
      <c r="MNG133" s="69"/>
      <c r="MNH133" s="70"/>
      <c r="MNI133" s="69"/>
      <c r="MNJ133" s="70"/>
      <c r="MNK133" s="69"/>
      <c r="MNL133" s="70"/>
      <c r="MNM133" s="69"/>
      <c r="MNN133" s="70"/>
      <c r="MNO133" s="69"/>
      <c r="MNP133" s="70"/>
      <c r="MNQ133" s="69"/>
      <c r="MNR133" s="70"/>
      <c r="MNS133" s="69"/>
      <c r="MNT133" s="70"/>
      <c r="MNU133" s="69"/>
      <c r="MNV133" s="70"/>
      <c r="MNW133" s="69"/>
      <c r="MNX133" s="70"/>
      <c r="MNY133" s="69"/>
      <c r="MNZ133" s="70"/>
      <c r="MOA133" s="69"/>
      <c r="MOB133" s="70"/>
      <c r="MOC133" s="69"/>
      <c r="MOD133" s="70"/>
      <c r="MOE133" s="69"/>
      <c r="MOF133" s="70"/>
      <c r="MOG133" s="69"/>
      <c r="MOH133" s="70"/>
      <c r="MOI133" s="69"/>
      <c r="MOJ133" s="70"/>
      <c r="MOK133" s="69"/>
      <c r="MOL133" s="70"/>
      <c r="MOM133" s="69"/>
      <c r="MON133" s="70"/>
      <c r="MOO133" s="69"/>
      <c r="MOP133" s="70"/>
      <c r="MOQ133" s="69"/>
      <c r="MOR133" s="70"/>
      <c r="MOS133" s="69"/>
      <c r="MOT133" s="70"/>
      <c r="MOU133" s="69"/>
      <c r="MOV133" s="70"/>
      <c r="MOW133" s="69"/>
      <c r="MOX133" s="70"/>
      <c r="MOY133" s="69"/>
      <c r="MOZ133" s="70"/>
      <c r="MPA133" s="69"/>
      <c r="MPB133" s="70"/>
      <c r="MPC133" s="69"/>
      <c r="MPD133" s="70"/>
      <c r="MPE133" s="69"/>
      <c r="MPF133" s="70"/>
      <c r="MPG133" s="69"/>
      <c r="MPH133" s="70"/>
      <c r="MPI133" s="69"/>
      <c r="MPJ133" s="70"/>
      <c r="MPK133" s="69"/>
      <c r="MPL133" s="70"/>
      <c r="MPM133" s="69"/>
      <c r="MPN133" s="70"/>
      <c r="MPO133" s="69"/>
      <c r="MPP133" s="70"/>
      <c r="MPQ133" s="69"/>
      <c r="MPR133" s="70"/>
      <c r="MPS133" s="69"/>
      <c r="MPT133" s="70"/>
      <c r="MPU133" s="69"/>
      <c r="MPV133" s="70"/>
      <c r="MPW133" s="69"/>
      <c r="MPX133" s="70"/>
      <c r="MPY133" s="69"/>
      <c r="MPZ133" s="70"/>
      <c r="MQA133" s="69"/>
      <c r="MQB133" s="70"/>
      <c r="MQC133" s="69"/>
      <c r="MQD133" s="70"/>
      <c r="MQE133" s="69"/>
      <c r="MQF133" s="70"/>
      <c r="MQG133" s="69"/>
      <c r="MQH133" s="70"/>
      <c r="MQI133" s="69"/>
      <c r="MQJ133" s="70"/>
      <c r="MQK133" s="69"/>
      <c r="MQL133" s="70"/>
      <c r="MQM133" s="69"/>
      <c r="MQN133" s="70"/>
      <c r="MQO133" s="69"/>
      <c r="MQP133" s="70"/>
      <c r="MQQ133" s="69"/>
      <c r="MQR133" s="70"/>
      <c r="MQS133" s="69"/>
      <c r="MQT133" s="70"/>
      <c r="MQU133" s="69"/>
      <c r="MQV133" s="70"/>
      <c r="MQW133" s="69"/>
      <c r="MQX133" s="70"/>
      <c r="MQY133" s="69"/>
      <c r="MQZ133" s="70"/>
      <c r="MRA133" s="69"/>
      <c r="MRB133" s="70"/>
      <c r="MRC133" s="69"/>
      <c r="MRD133" s="70"/>
      <c r="MRE133" s="69"/>
      <c r="MRF133" s="70"/>
      <c r="MRG133" s="69"/>
      <c r="MRH133" s="70"/>
      <c r="MRI133" s="69"/>
      <c r="MRJ133" s="70"/>
      <c r="MRK133" s="69"/>
      <c r="MRL133" s="70"/>
      <c r="MRM133" s="69"/>
      <c r="MRN133" s="70"/>
      <c r="MRO133" s="69"/>
      <c r="MRP133" s="70"/>
      <c r="MRQ133" s="69"/>
      <c r="MRR133" s="70"/>
      <c r="MRS133" s="69"/>
      <c r="MRT133" s="70"/>
      <c r="MRU133" s="69"/>
      <c r="MRV133" s="70"/>
      <c r="MRW133" s="69"/>
      <c r="MRX133" s="70"/>
      <c r="MRY133" s="69"/>
      <c r="MRZ133" s="70"/>
      <c r="MSA133" s="69"/>
      <c r="MSB133" s="70"/>
      <c r="MSC133" s="69"/>
      <c r="MSD133" s="70"/>
      <c r="MSE133" s="69"/>
      <c r="MSF133" s="70"/>
      <c r="MSG133" s="69"/>
      <c r="MSH133" s="70"/>
      <c r="MSI133" s="69"/>
      <c r="MSJ133" s="70"/>
      <c r="MSK133" s="69"/>
      <c r="MSL133" s="70"/>
      <c r="MSM133" s="69"/>
      <c r="MSN133" s="70"/>
      <c r="MSO133" s="69"/>
      <c r="MSP133" s="70"/>
      <c r="MSQ133" s="69"/>
      <c r="MSR133" s="70"/>
      <c r="MSS133" s="69"/>
      <c r="MST133" s="70"/>
      <c r="MSU133" s="69"/>
      <c r="MSV133" s="70"/>
      <c r="MSW133" s="69"/>
      <c r="MSX133" s="70"/>
      <c r="MSY133" s="69"/>
      <c r="MSZ133" s="70"/>
      <c r="MTA133" s="69"/>
      <c r="MTB133" s="70"/>
      <c r="MTC133" s="69"/>
      <c r="MTD133" s="70"/>
      <c r="MTE133" s="69"/>
      <c r="MTF133" s="70"/>
      <c r="MTG133" s="69"/>
      <c r="MTH133" s="70"/>
      <c r="MTI133" s="69"/>
      <c r="MTJ133" s="70"/>
      <c r="MTK133" s="69"/>
      <c r="MTL133" s="70"/>
      <c r="MTM133" s="69"/>
      <c r="MTN133" s="70"/>
      <c r="MTO133" s="69"/>
      <c r="MTP133" s="70"/>
      <c r="MTQ133" s="69"/>
      <c r="MTR133" s="70"/>
      <c r="MTS133" s="69"/>
      <c r="MTT133" s="70"/>
      <c r="MTU133" s="69"/>
      <c r="MTV133" s="70"/>
      <c r="MTW133" s="69"/>
      <c r="MTX133" s="70"/>
      <c r="MTY133" s="69"/>
      <c r="MTZ133" s="70"/>
      <c r="MUA133" s="69"/>
      <c r="MUB133" s="70"/>
      <c r="MUC133" s="69"/>
      <c r="MUD133" s="70"/>
      <c r="MUE133" s="69"/>
      <c r="MUF133" s="70"/>
      <c r="MUG133" s="69"/>
      <c r="MUH133" s="70"/>
      <c r="MUI133" s="69"/>
      <c r="MUJ133" s="70"/>
      <c r="MUK133" s="69"/>
      <c r="MUL133" s="70"/>
      <c r="MUM133" s="69"/>
      <c r="MUN133" s="70"/>
      <c r="MUO133" s="69"/>
      <c r="MUP133" s="70"/>
      <c r="MUQ133" s="69"/>
      <c r="MUR133" s="70"/>
      <c r="MUS133" s="69"/>
      <c r="MUT133" s="70"/>
      <c r="MUU133" s="69"/>
      <c r="MUV133" s="70"/>
      <c r="MUW133" s="69"/>
      <c r="MUX133" s="70"/>
      <c r="MUY133" s="69"/>
      <c r="MUZ133" s="70"/>
      <c r="MVA133" s="69"/>
      <c r="MVB133" s="70"/>
      <c r="MVC133" s="69"/>
      <c r="MVD133" s="70"/>
      <c r="MVE133" s="69"/>
      <c r="MVF133" s="70"/>
      <c r="MVG133" s="69"/>
      <c r="MVH133" s="70"/>
      <c r="MVI133" s="69"/>
      <c r="MVJ133" s="70"/>
      <c r="MVK133" s="69"/>
      <c r="MVL133" s="70"/>
      <c r="MVM133" s="69"/>
      <c r="MVN133" s="70"/>
      <c r="MVO133" s="69"/>
      <c r="MVP133" s="70"/>
      <c r="MVQ133" s="69"/>
      <c r="MVR133" s="70"/>
      <c r="MVS133" s="69"/>
      <c r="MVT133" s="70"/>
      <c r="MVU133" s="69"/>
      <c r="MVV133" s="70"/>
      <c r="MVW133" s="69"/>
      <c r="MVX133" s="70"/>
      <c r="MVY133" s="69"/>
      <c r="MVZ133" s="70"/>
      <c r="MWA133" s="69"/>
      <c r="MWB133" s="70"/>
      <c r="MWC133" s="69"/>
      <c r="MWD133" s="70"/>
      <c r="MWE133" s="69"/>
      <c r="MWF133" s="70"/>
      <c r="MWG133" s="69"/>
      <c r="MWH133" s="70"/>
      <c r="MWI133" s="69"/>
      <c r="MWJ133" s="70"/>
      <c r="MWK133" s="69"/>
      <c r="MWL133" s="70"/>
      <c r="MWM133" s="69"/>
      <c r="MWN133" s="70"/>
      <c r="MWO133" s="69"/>
      <c r="MWP133" s="70"/>
      <c r="MWQ133" s="69"/>
      <c r="MWR133" s="70"/>
      <c r="MWS133" s="69"/>
      <c r="MWT133" s="70"/>
      <c r="MWU133" s="69"/>
      <c r="MWV133" s="70"/>
      <c r="MWW133" s="69"/>
      <c r="MWX133" s="70"/>
      <c r="MWY133" s="69"/>
      <c r="MWZ133" s="70"/>
      <c r="MXA133" s="69"/>
      <c r="MXB133" s="70"/>
      <c r="MXC133" s="69"/>
      <c r="MXD133" s="70"/>
      <c r="MXE133" s="69"/>
      <c r="MXF133" s="70"/>
      <c r="MXG133" s="69"/>
      <c r="MXH133" s="70"/>
      <c r="MXI133" s="69"/>
      <c r="MXJ133" s="70"/>
      <c r="MXK133" s="69"/>
      <c r="MXL133" s="70"/>
      <c r="MXM133" s="69"/>
      <c r="MXN133" s="70"/>
      <c r="MXO133" s="69"/>
      <c r="MXP133" s="70"/>
      <c r="MXQ133" s="69"/>
      <c r="MXR133" s="70"/>
      <c r="MXS133" s="69"/>
      <c r="MXT133" s="70"/>
      <c r="MXU133" s="69"/>
      <c r="MXV133" s="70"/>
      <c r="MXW133" s="69"/>
      <c r="MXX133" s="70"/>
      <c r="MXY133" s="69"/>
      <c r="MXZ133" s="70"/>
      <c r="MYA133" s="69"/>
      <c r="MYB133" s="70"/>
      <c r="MYC133" s="69"/>
      <c r="MYD133" s="70"/>
      <c r="MYE133" s="69"/>
      <c r="MYF133" s="70"/>
      <c r="MYG133" s="69"/>
      <c r="MYH133" s="70"/>
      <c r="MYI133" s="69"/>
      <c r="MYJ133" s="70"/>
      <c r="MYK133" s="69"/>
      <c r="MYL133" s="70"/>
      <c r="MYM133" s="69"/>
      <c r="MYN133" s="70"/>
      <c r="MYO133" s="69"/>
      <c r="MYP133" s="70"/>
      <c r="MYQ133" s="69"/>
      <c r="MYR133" s="70"/>
      <c r="MYS133" s="69"/>
      <c r="MYT133" s="70"/>
      <c r="MYU133" s="69"/>
      <c r="MYV133" s="70"/>
      <c r="MYW133" s="69"/>
      <c r="MYX133" s="70"/>
      <c r="MYY133" s="69"/>
      <c r="MYZ133" s="70"/>
      <c r="MZA133" s="69"/>
      <c r="MZB133" s="70"/>
      <c r="MZC133" s="69"/>
      <c r="MZD133" s="70"/>
      <c r="MZE133" s="69"/>
      <c r="MZF133" s="70"/>
      <c r="MZG133" s="69"/>
      <c r="MZH133" s="70"/>
      <c r="MZI133" s="69"/>
      <c r="MZJ133" s="70"/>
      <c r="MZK133" s="69"/>
      <c r="MZL133" s="70"/>
      <c r="MZM133" s="69"/>
      <c r="MZN133" s="70"/>
      <c r="MZO133" s="69"/>
      <c r="MZP133" s="70"/>
      <c r="MZQ133" s="69"/>
      <c r="MZR133" s="70"/>
      <c r="MZS133" s="69"/>
      <c r="MZT133" s="70"/>
      <c r="MZU133" s="69"/>
      <c r="MZV133" s="70"/>
      <c r="MZW133" s="69"/>
      <c r="MZX133" s="70"/>
      <c r="MZY133" s="69"/>
      <c r="MZZ133" s="70"/>
      <c r="NAA133" s="69"/>
      <c r="NAB133" s="70"/>
      <c r="NAC133" s="69"/>
      <c r="NAD133" s="70"/>
      <c r="NAE133" s="69"/>
      <c r="NAF133" s="70"/>
      <c r="NAG133" s="69"/>
      <c r="NAH133" s="70"/>
      <c r="NAI133" s="69"/>
      <c r="NAJ133" s="70"/>
      <c r="NAK133" s="69"/>
      <c r="NAL133" s="70"/>
      <c r="NAM133" s="69"/>
      <c r="NAN133" s="70"/>
      <c r="NAO133" s="69"/>
      <c r="NAP133" s="70"/>
      <c r="NAQ133" s="69"/>
      <c r="NAR133" s="70"/>
      <c r="NAS133" s="69"/>
      <c r="NAT133" s="70"/>
      <c r="NAU133" s="69"/>
      <c r="NAV133" s="70"/>
      <c r="NAW133" s="69"/>
      <c r="NAX133" s="70"/>
      <c r="NAY133" s="69"/>
      <c r="NAZ133" s="70"/>
      <c r="NBA133" s="69"/>
      <c r="NBB133" s="70"/>
      <c r="NBC133" s="69"/>
      <c r="NBD133" s="70"/>
      <c r="NBE133" s="69"/>
      <c r="NBF133" s="70"/>
      <c r="NBG133" s="69"/>
      <c r="NBH133" s="70"/>
      <c r="NBI133" s="69"/>
      <c r="NBJ133" s="70"/>
      <c r="NBK133" s="69"/>
      <c r="NBL133" s="70"/>
      <c r="NBM133" s="69"/>
      <c r="NBN133" s="70"/>
      <c r="NBO133" s="69"/>
      <c r="NBP133" s="70"/>
      <c r="NBQ133" s="69"/>
      <c r="NBR133" s="70"/>
      <c r="NBS133" s="69"/>
      <c r="NBT133" s="70"/>
      <c r="NBU133" s="69"/>
      <c r="NBV133" s="70"/>
      <c r="NBW133" s="69"/>
      <c r="NBX133" s="70"/>
      <c r="NBY133" s="69"/>
      <c r="NBZ133" s="70"/>
      <c r="NCA133" s="69"/>
      <c r="NCB133" s="70"/>
      <c r="NCC133" s="69"/>
      <c r="NCD133" s="70"/>
      <c r="NCE133" s="69"/>
      <c r="NCF133" s="70"/>
      <c r="NCG133" s="69"/>
      <c r="NCH133" s="70"/>
      <c r="NCI133" s="69"/>
      <c r="NCJ133" s="70"/>
      <c r="NCK133" s="69"/>
      <c r="NCL133" s="70"/>
      <c r="NCM133" s="69"/>
      <c r="NCN133" s="70"/>
      <c r="NCO133" s="69"/>
      <c r="NCP133" s="70"/>
      <c r="NCQ133" s="69"/>
      <c r="NCR133" s="70"/>
      <c r="NCS133" s="69"/>
      <c r="NCT133" s="70"/>
      <c r="NCU133" s="69"/>
      <c r="NCV133" s="70"/>
      <c r="NCW133" s="69"/>
      <c r="NCX133" s="70"/>
      <c r="NCY133" s="69"/>
      <c r="NCZ133" s="70"/>
      <c r="NDA133" s="69"/>
      <c r="NDB133" s="70"/>
      <c r="NDC133" s="69"/>
      <c r="NDD133" s="70"/>
      <c r="NDE133" s="69"/>
      <c r="NDF133" s="70"/>
      <c r="NDG133" s="69"/>
      <c r="NDH133" s="70"/>
      <c r="NDI133" s="69"/>
      <c r="NDJ133" s="70"/>
      <c r="NDK133" s="69"/>
      <c r="NDL133" s="70"/>
      <c r="NDM133" s="69"/>
      <c r="NDN133" s="70"/>
      <c r="NDO133" s="69"/>
      <c r="NDP133" s="70"/>
      <c r="NDQ133" s="69"/>
      <c r="NDR133" s="70"/>
      <c r="NDS133" s="69"/>
      <c r="NDT133" s="70"/>
      <c r="NDU133" s="69"/>
      <c r="NDV133" s="70"/>
      <c r="NDW133" s="69"/>
      <c r="NDX133" s="70"/>
      <c r="NDY133" s="69"/>
      <c r="NDZ133" s="70"/>
      <c r="NEA133" s="69"/>
      <c r="NEB133" s="70"/>
      <c r="NEC133" s="69"/>
      <c r="NED133" s="70"/>
      <c r="NEE133" s="69"/>
      <c r="NEF133" s="70"/>
      <c r="NEG133" s="69"/>
      <c r="NEH133" s="70"/>
      <c r="NEI133" s="69"/>
      <c r="NEJ133" s="70"/>
      <c r="NEK133" s="69"/>
      <c r="NEL133" s="70"/>
      <c r="NEM133" s="69"/>
      <c r="NEN133" s="70"/>
      <c r="NEO133" s="69"/>
      <c r="NEP133" s="70"/>
      <c r="NEQ133" s="69"/>
      <c r="NER133" s="70"/>
      <c r="NES133" s="69"/>
      <c r="NET133" s="70"/>
      <c r="NEU133" s="69"/>
      <c r="NEV133" s="70"/>
      <c r="NEW133" s="69"/>
      <c r="NEX133" s="70"/>
      <c r="NEY133" s="69"/>
      <c r="NEZ133" s="70"/>
      <c r="NFA133" s="69"/>
      <c r="NFB133" s="70"/>
      <c r="NFC133" s="69"/>
      <c r="NFD133" s="70"/>
      <c r="NFE133" s="69"/>
      <c r="NFF133" s="70"/>
      <c r="NFG133" s="69"/>
      <c r="NFH133" s="70"/>
      <c r="NFI133" s="69"/>
      <c r="NFJ133" s="70"/>
      <c r="NFK133" s="69"/>
      <c r="NFL133" s="70"/>
      <c r="NFM133" s="69"/>
      <c r="NFN133" s="70"/>
      <c r="NFO133" s="69"/>
      <c r="NFP133" s="70"/>
      <c r="NFQ133" s="69"/>
      <c r="NFR133" s="70"/>
      <c r="NFS133" s="69"/>
      <c r="NFT133" s="70"/>
      <c r="NFU133" s="69"/>
      <c r="NFV133" s="70"/>
      <c r="NFW133" s="69"/>
      <c r="NFX133" s="70"/>
      <c r="NFY133" s="69"/>
      <c r="NFZ133" s="70"/>
      <c r="NGA133" s="69"/>
      <c r="NGB133" s="70"/>
      <c r="NGC133" s="69"/>
      <c r="NGD133" s="70"/>
      <c r="NGE133" s="69"/>
      <c r="NGF133" s="70"/>
      <c r="NGG133" s="69"/>
      <c r="NGH133" s="70"/>
      <c r="NGI133" s="69"/>
      <c r="NGJ133" s="70"/>
      <c r="NGK133" s="69"/>
      <c r="NGL133" s="70"/>
      <c r="NGM133" s="69"/>
      <c r="NGN133" s="70"/>
      <c r="NGO133" s="69"/>
      <c r="NGP133" s="70"/>
      <c r="NGQ133" s="69"/>
      <c r="NGR133" s="70"/>
      <c r="NGS133" s="69"/>
      <c r="NGT133" s="70"/>
      <c r="NGU133" s="69"/>
      <c r="NGV133" s="70"/>
      <c r="NGW133" s="69"/>
      <c r="NGX133" s="70"/>
      <c r="NGY133" s="69"/>
      <c r="NGZ133" s="70"/>
      <c r="NHA133" s="69"/>
      <c r="NHB133" s="70"/>
      <c r="NHC133" s="69"/>
      <c r="NHD133" s="70"/>
      <c r="NHE133" s="69"/>
      <c r="NHF133" s="70"/>
      <c r="NHG133" s="69"/>
      <c r="NHH133" s="70"/>
      <c r="NHI133" s="69"/>
      <c r="NHJ133" s="70"/>
      <c r="NHK133" s="69"/>
      <c r="NHL133" s="70"/>
      <c r="NHM133" s="69"/>
      <c r="NHN133" s="70"/>
      <c r="NHO133" s="69"/>
      <c r="NHP133" s="70"/>
      <c r="NHQ133" s="69"/>
      <c r="NHR133" s="70"/>
      <c r="NHS133" s="69"/>
      <c r="NHT133" s="70"/>
      <c r="NHU133" s="69"/>
      <c r="NHV133" s="70"/>
      <c r="NHW133" s="69"/>
      <c r="NHX133" s="70"/>
      <c r="NHY133" s="69"/>
      <c r="NHZ133" s="70"/>
      <c r="NIA133" s="69"/>
      <c r="NIB133" s="70"/>
      <c r="NIC133" s="69"/>
      <c r="NID133" s="70"/>
      <c r="NIE133" s="69"/>
      <c r="NIF133" s="70"/>
      <c r="NIG133" s="69"/>
      <c r="NIH133" s="70"/>
      <c r="NII133" s="69"/>
      <c r="NIJ133" s="70"/>
      <c r="NIK133" s="69"/>
      <c r="NIL133" s="70"/>
      <c r="NIM133" s="69"/>
      <c r="NIN133" s="70"/>
      <c r="NIO133" s="69"/>
      <c r="NIP133" s="70"/>
      <c r="NIQ133" s="69"/>
      <c r="NIR133" s="70"/>
      <c r="NIS133" s="69"/>
      <c r="NIT133" s="70"/>
      <c r="NIU133" s="69"/>
      <c r="NIV133" s="70"/>
      <c r="NIW133" s="69"/>
      <c r="NIX133" s="70"/>
      <c r="NIY133" s="69"/>
      <c r="NIZ133" s="70"/>
      <c r="NJA133" s="69"/>
      <c r="NJB133" s="70"/>
      <c r="NJC133" s="69"/>
      <c r="NJD133" s="70"/>
      <c r="NJE133" s="69"/>
      <c r="NJF133" s="70"/>
      <c r="NJG133" s="69"/>
      <c r="NJH133" s="70"/>
      <c r="NJI133" s="69"/>
      <c r="NJJ133" s="70"/>
      <c r="NJK133" s="69"/>
      <c r="NJL133" s="70"/>
      <c r="NJM133" s="69"/>
      <c r="NJN133" s="70"/>
      <c r="NJO133" s="69"/>
      <c r="NJP133" s="70"/>
      <c r="NJQ133" s="69"/>
      <c r="NJR133" s="70"/>
      <c r="NJS133" s="69"/>
      <c r="NJT133" s="70"/>
      <c r="NJU133" s="69"/>
      <c r="NJV133" s="70"/>
      <c r="NJW133" s="69"/>
      <c r="NJX133" s="70"/>
      <c r="NJY133" s="69"/>
      <c r="NJZ133" s="70"/>
      <c r="NKA133" s="69"/>
      <c r="NKB133" s="70"/>
      <c r="NKC133" s="69"/>
      <c r="NKD133" s="70"/>
      <c r="NKE133" s="69"/>
      <c r="NKF133" s="70"/>
      <c r="NKG133" s="69"/>
      <c r="NKH133" s="70"/>
      <c r="NKI133" s="69"/>
      <c r="NKJ133" s="70"/>
      <c r="NKK133" s="69"/>
      <c r="NKL133" s="70"/>
      <c r="NKM133" s="69"/>
      <c r="NKN133" s="70"/>
      <c r="NKO133" s="69"/>
      <c r="NKP133" s="70"/>
      <c r="NKQ133" s="69"/>
      <c r="NKR133" s="70"/>
      <c r="NKS133" s="69"/>
      <c r="NKT133" s="70"/>
      <c r="NKU133" s="69"/>
      <c r="NKV133" s="70"/>
      <c r="NKW133" s="69"/>
      <c r="NKX133" s="70"/>
      <c r="NKY133" s="69"/>
      <c r="NKZ133" s="70"/>
      <c r="NLA133" s="69"/>
      <c r="NLB133" s="70"/>
      <c r="NLC133" s="69"/>
      <c r="NLD133" s="70"/>
      <c r="NLE133" s="69"/>
      <c r="NLF133" s="70"/>
      <c r="NLG133" s="69"/>
      <c r="NLH133" s="70"/>
      <c r="NLI133" s="69"/>
      <c r="NLJ133" s="70"/>
      <c r="NLK133" s="69"/>
      <c r="NLL133" s="70"/>
      <c r="NLM133" s="69"/>
      <c r="NLN133" s="70"/>
      <c r="NLO133" s="69"/>
      <c r="NLP133" s="70"/>
      <c r="NLQ133" s="69"/>
      <c r="NLR133" s="70"/>
      <c r="NLS133" s="69"/>
      <c r="NLT133" s="70"/>
      <c r="NLU133" s="69"/>
      <c r="NLV133" s="70"/>
      <c r="NLW133" s="69"/>
      <c r="NLX133" s="70"/>
      <c r="NLY133" s="69"/>
      <c r="NLZ133" s="70"/>
      <c r="NMA133" s="69"/>
      <c r="NMB133" s="70"/>
      <c r="NMC133" s="69"/>
      <c r="NMD133" s="70"/>
      <c r="NME133" s="69"/>
      <c r="NMF133" s="70"/>
      <c r="NMG133" s="69"/>
      <c r="NMH133" s="70"/>
      <c r="NMI133" s="69"/>
      <c r="NMJ133" s="70"/>
      <c r="NMK133" s="69"/>
      <c r="NML133" s="70"/>
      <c r="NMM133" s="69"/>
      <c r="NMN133" s="70"/>
      <c r="NMO133" s="69"/>
      <c r="NMP133" s="70"/>
      <c r="NMQ133" s="69"/>
      <c r="NMR133" s="70"/>
      <c r="NMS133" s="69"/>
      <c r="NMT133" s="70"/>
      <c r="NMU133" s="69"/>
      <c r="NMV133" s="70"/>
      <c r="NMW133" s="69"/>
      <c r="NMX133" s="70"/>
      <c r="NMY133" s="69"/>
      <c r="NMZ133" s="70"/>
      <c r="NNA133" s="69"/>
      <c r="NNB133" s="70"/>
      <c r="NNC133" s="69"/>
      <c r="NND133" s="70"/>
      <c r="NNE133" s="69"/>
      <c r="NNF133" s="70"/>
      <c r="NNG133" s="69"/>
      <c r="NNH133" s="70"/>
      <c r="NNI133" s="69"/>
      <c r="NNJ133" s="70"/>
      <c r="NNK133" s="69"/>
      <c r="NNL133" s="70"/>
      <c r="NNM133" s="69"/>
      <c r="NNN133" s="70"/>
      <c r="NNO133" s="69"/>
      <c r="NNP133" s="70"/>
      <c r="NNQ133" s="69"/>
      <c r="NNR133" s="70"/>
      <c r="NNS133" s="69"/>
      <c r="NNT133" s="70"/>
      <c r="NNU133" s="69"/>
      <c r="NNV133" s="70"/>
      <c r="NNW133" s="69"/>
      <c r="NNX133" s="70"/>
      <c r="NNY133" s="69"/>
      <c r="NNZ133" s="70"/>
      <c r="NOA133" s="69"/>
      <c r="NOB133" s="70"/>
      <c r="NOC133" s="69"/>
      <c r="NOD133" s="70"/>
      <c r="NOE133" s="69"/>
      <c r="NOF133" s="70"/>
      <c r="NOG133" s="69"/>
      <c r="NOH133" s="70"/>
      <c r="NOI133" s="69"/>
      <c r="NOJ133" s="70"/>
      <c r="NOK133" s="69"/>
      <c r="NOL133" s="70"/>
      <c r="NOM133" s="69"/>
      <c r="NON133" s="70"/>
      <c r="NOO133" s="69"/>
      <c r="NOP133" s="70"/>
      <c r="NOQ133" s="69"/>
      <c r="NOR133" s="70"/>
      <c r="NOS133" s="69"/>
      <c r="NOT133" s="70"/>
      <c r="NOU133" s="69"/>
      <c r="NOV133" s="70"/>
      <c r="NOW133" s="69"/>
      <c r="NOX133" s="70"/>
      <c r="NOY133" s="69"/>
      <c r="NOZ133" s="70"/>
      <c r="NPA133" s="69"/>
      <c r="NPB133" s="70"/>
      <c r="NPC133" s="69"/>
      <c r="NPD133" s="70"/>
      <c r="NPE133" s="69"/>
      <c r="NPF133" s="70"/>
      <c r="NPG133" s="69"/>
      <c r="NPH133" s="70"/>
      <c r="NPI133" s="69"/>
      <c r="NPJ133" s="70"/>
      <c r="NPK133" s="69"/>
      <c r="NPL133" s="70"/>
      <c r="NPM133" s="69"/>
      <c r="NPN133" s="70"/>
      <c r="NPO133" s="69"/>
      <c r="NPP133" s="70"/>
      <c r="NPQ133" s="69"/>
      <c r="NPR133" s="70"/>
      <c r="NPS133" s="69"/>
      <c r="NPT133" s="70"/>
      <c r="NPU133" s="69"/>
      <c r="NPV133" s="70"/>
      <c r="NPW133" s="69"/>
      <c r="NPX133" s="70"/>
      <c r="NPY133" s="69"/>
      <c r="NPZ133" s="70"/>
      <c r="NQA133" s="69"/>
      <c r="NQB133" s="70"/>
      <c r="NQC133" s="69"/>
      <c r="NQD133" s="70"/>
      <c r="NQE133" s="69"/>
      <c r="NQF133" s="70"/>
      <c r="NQG133" s="69"/>
      <c r="NQH133" s="70"/>
      <c r="NQI133" s="69"/>
      <c r="NQJ133" s="70"/>
      <c r="NQK133" s="69"/>
      <c r="NQL133" s="70"/>
      <c r="NQM133" s="69"/>
      <c r="NQN133" s="70"/>
      <c r="NQO133" s="69"/>
      <c r="NQP133" s="70"/>
      <c r="NQQ133" s="69"/>
      <c r="NQR133" s="70"/>
      <c r="NQS133" s="69"/>
      <c r="NQT133" s="70"/>
      <c r="NQU133" s="69"/>
      <c r="NQV133" s="70"/>
      <c r="NQW133" s="69"/>
      <c r="NQX133" s="70"/>
      <c r="NQY133" s="69"/>
      <c r="NQZ133" s="70"/>
      <c r="NRA133" s="69"/>
      <c r="NRB133" s="70"/>
      <c r="NRC133" s="69"/>
      <c r="NRD133" s="70"/>
      <c r="NRE133" s="69"/>
      <c r="NRF133" s="70"/>
      <c r="NRG133" s="69"/>
      <c r="NRH133" s="70"/>
      <c r="NRI133" s="69"/>
      <c r="NRJ133" s="70"/>
      <c r="NRK133" s="69"/>
      <c r="NRL133" s="70"/>
      <c r="NRM133" s="69"/>
      <c r="NRN133" s="70"/>
      <c r="NRO133" s="69"/>
      <c r="NRP133" s="70"/>
      <c r="NRQ133" s="69"/>
      <c r="NRR133" s="70"/>
      <c r="NRS133" s="69"/>
      <c r="NRT133" s="70"/>
      <c r="NRU133" s="69"/>
      <c r="NRV133" s="70"/>
      <c r="NRW133" s="69"/>
      <c r="NRX133" s="70"/>
      <c r="NRY133" s="69"/>
      <c r="NRZ133" s="70"/>
      <c r="NSA133" s="69"/>
      <c r="NSB133" s="70"/>
      <c r="NSC133" s="69"/>
      <c r="NSD133" s="70"/>
      <c r="NSE133" s="69"/>
      <c r="NSF133" s="70"/>
      <c r="NSG133" s="69"/>
      <c r="NSH133" s="70"/>
      <c r="NSI133" s="69"/>
      <c r="NSJ133" s="70"/>
      <c r="NSK133" s="69"/>
      <c r="NSL133" s="70"/>
      <c r="NSM133" s="69"/>
      <c r="NSN133" s="70"/>
      <c r="NSO133" s="69"/>
      <c r="NSP133" s="70"/>
      <c r="NSQ133" s="69"/>
      <c r="NSR133" s="70"/>
      <c r="NSS133" s="69"/>
      <c r="NST133" s="70"/>
      <c r="NSU133" s="69"/>
      <c r="NSV133" s="70"/>
      <c r="NSW133" s="69"/>
      <c r="NSX133" s="70"/>
      <c r="NSY133" s="69"/>
      <c r="NSZ133" s="70"/>
      <c r="NTA133" s="69"/>
      <c r="NTB133" s="70"/>
      <c r="NTC133" s="69"/>
      <c r="NTD133" s="70"/>
      <c r="NTE133" s="69"/>
      <c r="NTF133" s="70"/>
      <c r="NTG133" s="69"/>
      <c r="NTH133" s="70"/>
      <c r="NTI133" s="69"/>
      <c r="NTJ133" s="70"/>
      <c r="NTK133" s="69"/>
      <c r="NTL133" s="70"/>
      <c r="NTM133" s="69"/>
      <c r="NTN133" s="70"/>
      <c r="NTO133" s="69"/>
      <c r="NTP133" s="70"/>
      <c r="NTQ133" s="69"/>
      <c r="NTR133" s="70"/>
      <c r="NTS133" s="69"/>
      <c r="NTT133" s="70"/>
      <c r="NTU133" s="69"/>
      <c r="NTV133" s="70"/>
      <c r="NTW133" s="69"/>
      <c r="NTX133" s="70"/>
      <c r="NTY133" s="69"/>
      <c r="NTZ133" s="70"/>
      <c r="NUA133" s="69"/>
      <c r="NUB133" s="70"/>
      <c r="NUC133" s="69"/>
      <c r="NUD133" s="70"/>
      <c r="NUE133" s="69"/>
      <c r="NUF133" s="70"/>
      <c r="NUG133" s="69"/>
      <c r="NUH133" s="70"/>
      <c r="NUI133" s="69"/>
      <c r="NUJ133" s="70"/>
      <c r="NUK133" s="69"/>
      <c r="NUL133" s="70"/>
      <c r="NUM133" s="69"/>
      <c r="NUN133" s="70"/>
      <c r="NUO133" s="69"/>
      <c r="NUP133" s="70"/>
      <c r="NUQ133" s="69"/>
      <c r="NUR133" s="70"/>
      <c r="NUS133" s="69"/>
      <c r="NUT133" s="70"/>
      <c r="NUU133" s="69"/>
      <c r="NUV133" s="70"/>
      <c r="NUW133" s="69"/>
      <c r="NUX133" s="70"/>
      <c r="NUY133" s="69"/>
      <c r="NUZ133" s="70"/>
      <c r="NVA133" s="69"/>
      <c r="NVB133" s="70"/>
      <c r="NVC133" s="69"/>
      <c r="NVD133" s="70"/>
      <c r="NVE133" s="69"/>
      <c r="NVF133" s="70"/>
      <c r="NVG133" s="69"/>
      <c r="NVH133" s="70"/>
      <c r="NVI133" s="69"/>
      <c r="NVJ133" s="70"/>
      <c r="NVK133" s="69"/>
      <c r="NVL133" s="70"/>
      <c r="NVM133" s="69"/>
      <c r="NVN133" s="70"/>
      <c r="NVO133" s="69"/>
      <c r="NVP133" s="70"/>
      <c r="NVQ133" s="69"/>
      <c r="NVR133" s="70"/>
      <c r="NVS133" s="69"/>
      <c r="NVT133" s="70"/>
      <c r="NVU133" s="69"/>
      <c r="NVV133" s="70"/>
      <c r="NVW133" s="69"/>
      <c r="NVX133" s="70"/>
      <c r="NVY133" s="69"/>
      <c r="NVZ133" s="70"/>
      <c r="NWA133" s="69"/>
      <c r="NWB133" s="70"/>
      <c r="NWC133" s="69"/>
      <c r="NWD133" s="70"/>
      <c r="NWE133" s="69"/>
      <c r="NWF133" s="70"/>
      <c r="NWG133" s="69"/>
      <c r="NWH133" s="70"/>
      <c r="NWI133" s="69"/>
      <c r="NWJ133" s="70"/>
      <c r="NWK133" s="69"/>
      <c r="NWL133" s="70"/>
      <c r="NWM133" s="69"/>
      <c r="NWN133" s="70"/>
      <c r="NWO133" s="69"/>
      <c r="NWP133" s="70"/>
      <c r="NWQ133" s="69"/>
      <c r="NWR133" s="70"/>
      <c r="NWS133" s="69"/>
      <c r="NWT133" s="70"/>
      <c r="NWU133" s="69"/>
      <c r="NWV133" s="70"/>
      <c r="NWW133" s="69"/>
      <c r="NWX133" s="70"/>
      <c r="NWY133" s="69"/>
      <c r="NWZ133" s="70"/>
      <c r="NXA133" s="69"/>
      <c r="NXB133" s="70"/>
      <c r="NXC133" s="69"/>
      <c r="NXD133" s="70"/>
      <c r="NXE133" s="69"/>
      <c r="NXF133" s="70"/>
      <c r="NXG133" s="69"/>
      <c r="NXH133" s="70"/>
      <c r="NXI133" s="69"/>
      <c r="NXJ133" s="70"/>
      <c r="NXK133" s="69"/>
      <c r="NXL133" s="70"/>
      <c r="NXM133" s="69"/>
      <c r="NXN133" s="70"/>
      <c r="NXO133" s="69"/>
      <c r="NXP133" s="70"/>
      <c r="NXQ133" s="69"/>
      <c r="NXR133" s="70"/>
      <c r="NXS133" s="69"/>
      <c r="NXT133" s="70"/>
      <c r="NXU133" s="69"/>
      <c r="NXV133" s="70"/>
      <c r="NXW133" s="69"/>
      <c r="NXX133" s="70"/>
      <c r="NXY133" s="69"/>
      <c r="NXZ133" s="70"/>
      <c r="NYA133" s="69"/>
      <c r="NYB133" s="70"/>
      <c r="NYC133" s="69"/>
      <c r="NYD133" s="70"/>
      <c r="NYE133" s="69"/>
      <c r="NYF133" s="70"/>
      <c r="NYG133" s="69"/>
      <c r="NYH133" s="70"/>
      <c r="NYI133" s="69"/>
      <c r="NYJ133" s="70"/>
      <c r="NYK133" s="69"/>
      <c r="NYL133" s="70"/>
      <c r="NYM133" s="69"/>
      <c r="NYN133" s="70"/>
      <c r="NYO133" s="69"/>
      <c r="NYP133" s="70"/>
      <c r="NYQ133" s="69"/>
      <c r="NYR133" s="70"/>
      <c r="NYS133" s="69"/>
      <c r="NYT133" s="70"/>
      <c r="NYU133" s="69"/>
      <c r="NYV133" s="70"/>
      <c r="NYW133" s="69"/>
      <c r="NYX133" s="70"/>
      <c r="NYY133" s="69"/>
      <c r="NYZ133" s="70"/>
      <c r="NZA133" s="69"/>
      <c r="NZB133" s="70"/>
      <c r="NZC133" s="69"/>
      <c r="NZD133" s="70"/>
      <c r="NZE133" s="69"/>
      <c r="NZF133" s="70"/>
      <c r="NZG133" s="69"/>
      <c r="NZH133" s="70"/>
      <c r="NZI133" s="69"/>
      <c r="NZJ133" s="70"/>
      <c r="NZK133" s="69"/>
      <c r="NZL133" s="70"/>
      <c r="NZM133" s="69"/>
      <c r="NZN133" s="70"/>
      <c r="NZO133" s="69"/>
      <c r="NZP133" s="70"/>
      <c r="NZQ133" s="69"/>
      <c r="NZR133" s="70"/>
      <c r="NZS133" s="69"/>
      <c r="NZT133" s="70"/>
      <c r="NZU133" s="69"/>
      <c r="NZV133" s="70"/>
      <c r="NZW133" s="69"/>
      <c r="NZX133" s="70"/>
      <c r="NZY133" s="69"/>
      <c r="NZZ133" s="70"/>
      <c r="OAA133" s="69"/>
      <c r="OAB133" s="70"/>
      <c r="OAC133" s="69"/>
      <c r="OAD133" s="70"/>
      <c r="OAE133" s="69"/>
      <c r="OAF133" s="70"/>
      <c r="OAG133" s="69"/>
      <c r="OAH133" s="70"/>
      <c r="OAI133" s="69"/>
      <c r="OAJ133" s="70"/>
      <c r="OAK133" s="69"/>
      <c r="OAL133" s="70"/>
      <c r="OAM133" s="69"/>
      <c r="OAN133" s="70"/>
      <c r="OAO133" s="69"/>
      <c r="OAP133" s="70"/>
      <c r="OAQ133" s="69"/>
      <c r="OAR133" s="70"/>
      <c r="OAS133" s="69"/>
      <c r="OAT133" s="70"/>
      <c r="OAU133" s="69"/>
      <c r="OAV133" s="70"/>
      <c r="OAW133" s="69"/>
      <c r="OAX133" s="70"/>
      <c r="OAY133" s="69"/>
      <c r="OAZ133" s="70"/>
      <c r="OBA133" s="69"/>
      <c r="OBB133" s="70"/>
      <c r="OBC133" s="69"/>
      <c r="OBD133" s="70"/>
      <c r="OBE133" s="69"/>
      <c r="OBF133" s="70"/>
      <c r="OBG133" s="69"/>
      <c r="OBH133" s="70"/>
      <c r="OBI133" s="69"/>
      <c r="OBJ133" s="70"/>
      <c r="OBK133" s="69"/>
      <c r="OBL133" s="70"/>
      <c r="OBM133" s="69"/>
      <c r="OBN133" s="70"/>
      <c r="OBO133" s="69"/>
      <c r="OBP133" s="70"/>
      <c r="OBQ133" s="69"/>
      <c r="OBR133" s="70"/>
      <c r="OBS133" s="69"/>
      <c r="OBT133" s="70"/>
      <c r="OBU133" s="69"/>
      <c r="OBV133" s="70"/>
      <c r="OBW133" s="69"/>
      <c r="OBX133" s="70"/>
      <c r="OBY133" s="69"/>
      <c r="OBZ133" s="70"/>
      <c r="OCA133" s="69"/>
      <c r="OCB133" s="70"/>
      <c r="OCC133" s="69"/>
      <c r="OCD133" s="70"/>
      <c r="OCE133" s="69"/>
      <c r="OCF133" s="70"/>
      <c r="OCG133" s="69"/>
      <c r="OCH133" s="70"/>
      <c r="OCI133" s="69"/>
      <c r="OCJ133" s="70"/>
      <c r="OCK133" s="69"/>
      <c r="OCL133" s="70"/>
      <c r="OCM133" s="69"/>
      <c r="OCN133" s="70"/>
      <c r="OCO133" s="69"/>
      <c r="OCP133" s="70"/>
      <c r="OCQ133" s="69"/>
      <c r="OCR133" s="70"/>
      <c r="OCS133" s="69"/>
      <c r="OCT133" s="70"/>
      <c r="OCU133" s="69"/>
      <c r="OCV133" s="70"/>
      <c r="OCW133" s="69"/>
      <c r="OCX133" s="70"/>
      <c r="OCY133" s="69"/>
      <c r="OCZ133" s="70"/>
      <c r="ODA133" s="69"/>
      <c r="ODB133" s="70"/>
      <c r="ODC133" s="69"/>
      <c r="ODD133" s="70"/>
      <c r="ODE133" s="69"/>
      <c r="ODF133" s="70"/>
      <c r="ODG133" s="69"/>
      <c r="ODH133" s="70"/>
      <c r="ODI133" s="69"/>
      <c r="ODJ133" s="70"/>
      <c r="ODK133" s="69"/>
      <c r="ODL133" s="70"/>
      <c r="ODM133" s="69"/>
      <c r="ODN133" s="70"/>
      <c r="ODO133" s="69"/>
      <c r="ODP133" s="70"/>
      <c r="ODQ133" s="69"/>
      <c r="ODR133" s="70"/>
      <c r="ODS133" s="69"/>
      <c r="ODT133" s="70"/>
      <c r="ODU133" s="69"/>
      <c r="ODV133" s="70"/>
      <c r="ODW133" s="69"/>
      <c r="ODX133" s="70"/>
      <c r="ODY133" s="69"/>
      <c r="ODZ133" s="70"/>
      <c r="OEA133" s="69"/>
      <c r="OEB133" s="70"/>
      <c r="OEC133" s="69"/>
      <c r="OED133" s="70"/>
      <c r="OEE133" s="69"/>
      <c r="OEF133" s="70"/>
      <c r="OEG133" s="69"/>
      <c r="OEH133" s="70"/>
      <c r="OEI133" s="69"/>
      <c r="OEJ133" s="70"/>
      <c r="OEK133" s="69"/>
      <c r="OEL133" s="70"/>
      <c r="OEM133" s="69"/>
      <c r="OEN133" s="70"/>
      <c r="OEO133" s="69"/>
      <c r="OEP133" s="70"/>
      <c r="OEQ133" s="69"/>
      <c r="OER133" s="70"/>
      <c r="OES133" s="69"/>
      <c r="OET133" s="70"/>
      <c r="OEU133" s="69"/>
      <c r="OEV133" s="70"/>
      <c r="OEW133" s="69"/>
      <c r="OEX133" s="70"/>
      <c r="OEY133" s="69"/>
      <c r="OEZ133" s="70"/>
      <c r="OFA133" s="69"/>
      <c r="OFB133" s="70"/>
      <c r="OFC133" s="69"/>
      <c r="OFD133" s="70"/>
      <c r="OFE133" s="69"/>
      <c r="OFF133" s="70"/>
      <c r="OFG133" s="69"/>
      <c r="OFH133" s="70"/>
      <c r="OFI133" s="69"/>
      <c r="OFJ133" s="70"/>
      <c r="OFK133" s="69"/>
      <c r="OFL133" s="70"/>
      <c r="OFM133" s="69"/>
      <c r="OFN133" s="70"/>
      <c r="OFO133" s="69"/>
      <c r="OFP133" s="70"/>
      <c r="OFQ133" s="69"/>
      <c r="OFR133" s="70"/>
      <c r="OFS133" s="69"/>
      <c r="OFT133" s="70"/>
      <c r="OFU133" s="69"/>
      <c r="OFV133" s="70"/>
      <c r="OFW133" s="69"/>
      <c r="OFX133" s="70"/>
      <c r="OFY133" s="69"/>
      <c r="OFZ133" s="70"/>
      <c r="OGA133" s="69"/>
      <c r="OGB133" s="70"/>
      <c r="OGC133" s="69"/>
      <c r="OGD133" s="70"/>
      <c r="OGE133" s="69"/>
      <c r="OGF133" s="70"/>
      <c r="OGG133" s="69"/>
      <c r="OGH133" s="70"/>
      <c r="OGI133" s="69"/>
      <c r="OGJ133" s="70"/>
      <c r="OGK133" s="69"/>
      <c r="OGL133" s="70"/>
      <c r="OGM133" s="69"/>
      <c r="OGN133" s="70"/>
      <c r="OGO133" s="69"/>
      <c r="OGP133" s="70"/>
      <c r="OGQ133" s="69"/>
      <c r="OGR133" s="70"/>
      <c r="OGS133" s="69"/>
      <c r="OGT133" s="70"/>
      <c r="OGU133" s="69"/>
      <c r="OGV133" s="70"/>
      <c r="OGW133" s="69"/>
      <c r="OGX133" s="70"/>
      <c r="OGY133" s="69"/>
      <c r="OGZ133" s="70"/>
      <c r="OHA133" s="69"/>
      <c r="OHB133" s="70"/>
      <c r="OHC133" s="69"/>
      <c r="OHD133" s="70"/>
      <c r="OHE133" s="69"/>
      <c r="OHF133" s="70"/>
      <c r="OHG133" s="69"/>
      <c r="OHH133" s="70"/>
      <c r="OHI133" s="69"/>
      <c r="OHJ133" s="70"/>
      <c r="OHK133" s="69"/>
      <c r="OHL133" s="70"/>
      <c r="OHM133" s="69"/>
      <c r="OHN133" s="70"/>
      <c r="OHO133" s="69"/>
      <c r="OHP133" s="70"/>
      <c r="OHQ133" s="69"/>
      <c r="OHR133" s="70"/>
      <c r="OHS133" s="69"/>
      <c r="OHT133" s="70"/>
      <c r="OHU133" s="69"/>
      <c r="OHV133" s="70"/>
      <c r="OHW133" s="69"/>
      <c r="OHX133" s="70"/>
      <c r="OHY133" s="69"/>
      <c r="OHZ133" s="70"/>
      <c r="OIA133" s="69"/>
      <c r="OIB133" s="70"/>
      <c r="OIC133" s="69"/>
      <c r="OID133" s="70"/>
      <c r="OIE133" s="69"/>
      <c r="OIF133" s="70"/>
      <c r="OIG133" s="69"/>
      <c r="OIH133" s="70"/>
      <c r="OII133" s="69"/>
      <c r="OIJ133" s="70"/>
      <c r="OIK133" s="69"/>
      <c r="OIL133" s="70"/>
      <c r="OIM133" s="69"/>
      <c r="OIN133" s="70"/>
      <c r="OIO133" s="69"/>
      <c r="OIP133" s="70"/>
      <c r="OIQ133" s="69"/>
      <c r="OIR133" s="70"/>
      <c r="OIS133" s="69"/>
      <c r="OIT133" s="70"/>
      <c r="OIU133" s="69"/>
      <c r="OIV133" s="70"/>
      <c r="OIW133" s="69"/>
      <c r="OIX133" s="70"/>
      <c r="OIY133" s="69"/>
      <c r="OIZ133" s="70"/>
      <c r="OJA133" s="69"/>
      <c r="OJB133" s="70"/>
      <c r="OJC133" s="69"/>
      <c r="OJD133" s="70"/>
      <c r="OJE133" s="69"/>
      <c r="OJF133" s="70"/>
      <c r="OJG133" s="69"/>
      <c r="OJH133" s="70"/>
      <c r="OJI133" s="69"/>
      <c r="OJJ133" s="70"/>
      <c r="OJK133" s="69"/>
      <c r="OJL133" s="70"/>
      <c r="OJM133" s="69"/>
      <c r="OJN133" s="70"/>
      <c r="OJO133" s="69"/>
      <c r="OJP133" s="70"/>
      <c r="OJQ133" s="69"/>
      <c r="OJR133" s="70"/>
      <c r="OJS133" s="69"/>
      <c r="OJT133" s="70"/>
      <c r="OJU133" s="69"/>
      <c r="OJV133" s="70"/>
      <c r="OJW133" s="69"/>
      <c r="OJX133" s="70"/>
      <c r="OJY133" s="69"/>
      <c r="OJZ133" s="70"/>
      <c r="OKA133" s="69"/>
      <c r="OKB133" s="70"/>
      <c r="OKC133" s="69"/>
      <c r="OKD133" s="70"/>
      <c r="OKE133" s="69"/>
      <c r="OKF133" s="70"/>
      <c r="OKG133" s="69"/>
      <c r="OKH133" s="70"/>
      <c r="OKI133" s="69"/>
      <c r="OKJ133" s="70"/>
      <c r="OKK133" s="69"/>
      <c r="OKL133" s="70"/>
      <c r="OKM133" s="69"/>
      <c r="OKN133" s="70"/>
      <c r="OKO133" s="69"/>
      <c r="OKP133" s="70"/>
      <c r="OKQ133" s="69"/>
      <c r="OKR133" s="70"/>
      <c r="OKS133" s="69"/>
      <c r="OKT133" s="70"/>
      <c r="OKU133" s="69"/>
      <c r="OKV133" s="70"/>
      <c r="OKW133" s="69"/>
      <c r="OKX133" s="70"/>
      <c r="OKY133" s="69"/>
      <c r="OKZ133" s="70"/>
      <c r="OLA133" s="69"/>
      <c r="OLB133" s="70"/>
      <c r="OLC133" s="69"/>
      <c r="OLD133" s="70"/>
      <c r="OLE133" s="69"/>
      <c r="OLF133" s="70"/>
      <c r="OLG133" s="69"/>
      <c r="OLH133" s="70"/>
      <c r="OLI133" s="69"/>
      <c r="OLJ133" s="70"/>
      <c r="OLK133" s="69"/>
      <c r="OLL133" s="70"/>
      <c r="OLM133" s="69"/>
      <c r="OLN133" s="70"/>
      <c r="OLO133" s="69"/>
      <c r="OLP133" s="70"/>
      <c r="OLQ133" s="69"/>
      <c r="OLR133" s="70"/>
      <c r="OLS133" s="69"/>
      <c r="OLT133" s="70"/>
      <c r="OLU133" s="69"/>
      <c r="OLV133" s="70"/>
      <c r="OLW133" s="69"/>
      <c r="OLX133" s="70"/>
      <c r="OLY133" s="69"/>
      <c r="OLZ133" s="70"/>
      <c r="OMA133" s="69"/>
      <c r="OMB133" s="70"/>
      <c r="OMC133" s="69"/>
      <c r="OMD133" s="70"/>
      <c r="OME133" s="69"/>
      <c r="OMF133" s="70"/>
      <c r="OMG133" s="69"/>
      <c r="OMH133" s="70"/>
      <c r="OMI133" s="69"/>
      <c r="OMJ133" s="70"/>
      <c r="OMK133" s="69"/>
      <c r="OML133" s="70"/>
      <c r="OMM133" s="69"/>
      <c r="OMN133" s="70"/>
      <c r="OMO133" s="69"/>
      <c r="OMP133" s="70"/>
      <c r="OMQ133" s="69"/>
      <c r="OMR133" s="70"/>
      <c r="OMS133" s="69"/>
      <c r="OMT133" s="70"/>
      <c r="OMU133" s="69"/>
      <c r="OMV133" s="70"/>
      <c r="OMW133" s="69"/>
      <c r="OMX133" s="70"/>
      <c r="OMY133" s="69"/>
      <c r="OMZ133" s="70"/>
      <c r="ONA133" s="69"/>
      <c r="ONB133" s="70"/>
      <c r="ONC133" s="69"/>
      <c r="OND133" s="70"/>
      <c r="ONE133" s="69"/>
      <c r="ONF133" s="70"/>
      <c r="ONG133" s="69"/>
      <c r="ONH133" s="70"/>
      <c r="ONI133" s="69"/>
      <c r="ONJ133" s="70"/>
      <c r="ONK133" s="69"/>
      <c r="ONL133" s="70"/>
      <c r="ONM133" s="69"/>
      <c r="ONN133" s="70"/>
      <c r="ONO133" s="69"/>
      <c r="ONP133" s="70"/>
      <c r="ONQ133" s="69"/>
      <c r="ONR133" s="70"/>
      <c r="ONS133" s="69"/>
      <c r="ONT133" s="70"/>
      <c r="ONU133" s="69"/>
      <c r="ONV133" s="70"/>
      <c r="ONW133" s="69"/>
      <c r="ONX133" s="70"/>
      <c r="ONY133" s="69"/>
      <c r="ONZ133" s="70"/>
      <c r="OOA133" s="69"/>
      <c r="OOB133" s="70"/>
      <c r="OOC133" s="69"/>
      <c r="OOD133" s="70"/>
      <c r="OOE133" s="69"/>
      <c r="OOF133" s="70"/>
      <c r="OOG133" s="69"/>
      <c r="OOH133" s="70"/>
      <c r="OOI133" s="69"/>
      <c r="OOJ133" s="70"/>
      <c r="OOK133" s="69"/>
      <c r="OOL133" s="70"/>
      <c r="OOM133" s="69"/>
      <c r="OON133" s="70"/>
      <c r="OOO133" s="69"/>
      <c r="OOP133" s="70"/>
      <c r="OOQ133" s="69"/>
      <c r="OOR133" s="70"/>
      <c r="OOS133" s="69"/>
      <c r="OOT133" s="70"/>
      <c r="OOU133" s="69"/>
      <c r="OOV133" s="70"/>
      <c r="OOW133" s="69"/>
      <c r="OOX133" s="70"/>
      <c r="OOY133" s="69"/>
      <c r="OOZ133" s="70"/>
      <c r="OPA133" s="69"/>
      <c r="OPB133" s="70"/>
      <c r="OPC133" s="69"/>
      <c r="OPD133" s="70"/>
      <c r="OPE133" s="69"/>
      <c r="OPF133" s="70"/>
      <c r="OPG133" s="69"/>
      <c r="OPH133" s="70"/>
      <c r="OPI133" s="69"/>
      <c r="OPJ133" s="70"/>
      <c r="OPK133" s="69"/>
      <c r="OPL133" s="70"/>
      <c r="OPM133" s="69"/>
      <c r="OPN133" s="70"/>
      <c r="OPO133" s="69"/>
      <c r="OPP133" s="70"/>
      <c r="OPQ133" s="69"/>
      <c r="OPR133" s="70"/>
      <c r="OPS133" s="69"/>
      <c r="OPT133" s="70"/>
      <c r="OPU133" s="69"/>
      <c r="OPV133" s="70"/>
      <c r="OPW133" s="69"/>
      <c r="OPX133" s="70"/>
      <c r="OPY133" s="69"/>
      <c r="OPZ133" s="70"/>
      <c r="OQA133" s="69"/>
      <c r="OQB133" s="70"/>
      <c r="OQC133" s="69"/>
      <c r="OQD133" s="70"/>
      <c r="OQE133" s="69"/>
      <c r="OQF133" s="70"/>
      <c r="OQG133" s="69"/>
      <c r="OQH133" s="70"/>
      <c r="OQI133" s="69"/>
      <c r="OQJ133" s="70"/>
      <c r="OQK133" s="69"/>
      <c r="OQL133" s="70"/>
      <c r="OQM133" s="69"/>
      <c r="OQN133" s="70"/>
      <c r="OQO133" s="69"/>
      <c r="OQP133" s="70"/>
      <c r="OQQ133" s="69"/>
      <c r="OQR133" s="70"/>
      <c r="OQS133" s="69"/>
      <c r="OQT133" s="70"/>
      <c r="OQU133" s="69"/>
      <c r="OQV133" s="70"/>
      <c r="OQW133" s="69"/>
      <c r="OQX133" s="70"/>
      <c r="OQY133" s="69"/>
      <c r="OQZ133" s="70"/>
      <c r="ORA133" s="69"/>
      <c r="ORB133" s="70"/>
      <c r="ORC133" s="69"/>
      <c r="ORD133" s="70"/>
      <c r="ORE133" s="69"/>
      <c r="ORF133" s="70"/>
      <c r="ORG133" s="69"/>
      <c r="ORH133" s="70"/>
      <c r="ORI133" s="69"/>
      <c r="ORJ133" s="70"/>
      <c r="ORK133" s="69"/>
      <c r="ORL133" s="70"/>
      <c r="ORM133" s="69"/>
      <c r="ORN133" s="70"/>
      <c r="ORO133" s="69"/>
      <c r="ORP133" s="70"/>
      <c r="ORQ133" s="69"/>
      <c r="ORR133" s="70"/>
      <c r="ORS133" s="69"/>
      <c r="ORT133" s="70"/>
      <c r="ORU133" s="69"/>
      <c r="ORV133" s="70"/>
      <c r="ORW133" s="69"/>
      <c r="ORX133" s="70"/>
      <c r="ORY133" s="69"/>
      <c r="ORZ133" s="70"/>
      <c r="OSA133" s="69"/>
      <c r="OSB133" s="70"/>
      <c r="OSC133" s="69"/>
      <c r="OSD133" s="70"/>
      <c r="OSE133" s="69"/>
      <c r="OSF133" s="70"/>
      <c r="OSG133" s="69"/>
      <c r="OSH133" s="70"/>
      <c r="OSI133" s="69"/>
      <c r="OSJ133" s="70"/>
      <c r="OSK133" s="69"/>
      <c r="OSL133" s="70"/>
      <c r="OSM133" s="69"/>
      <c r="OSN133" s="70"/>
      <c r="OSO133" s="69"/>
      <c r="OSP133" s="70"/>
      <c r="OSQ133" s="69"/>
      <c r="OSR133" s="70"/>
      <c r="OSS133" s="69"/>
      <c r="OST133" s="70"/>
      <c r="OSU133" s="69"/>
      <c r="OSV133" s="70"/>
      <c r="OSW133" s="69"/>
      <c r="OSX133" s="70"/>
      <c r="OSY133" s="69"/>
      <c r="OSZ133" s="70"/>
      <c r="OTA133" s="69"/>
      <c r="OTB133" s="70"/>
      <c r="OTC133" s="69"/>
      <c r="OTD133" s="70"/>
      <c r="OTE133" s="69"/>
      <c r="OTF133" s="70"/>
      <c r="OTG133" s="69"/>
      <c r="OTH133" s="70"/>
      <c r="OTI133" s="69"/>
      <c r="OTJ133" s="70"/>
      <c r="OTK133" s="69"/>
      <c r="OTL133" s="70"/>
      <c r="OTM133" s="69"/>
      <c r="OTN133" s="70"/>
      <c r="OTO133" s="69"/>
      <c r="OTP133" s="70"/>
      <c r="OTQ133" s="69"/>
      <c r="OTR133" s="70"/>
      <c r="OTS133" s="69"/>
      <c r="OTT133" s="70"/>
      <c r="OTU133" s="69"/>
      <c r="OTV133" s="70"/>
      <c r="OTW133" s="69"/>
      <c r="OTX133" s="70"/>
      <c r="OTY133" s="69"/>
      <c r="OTZ133" s="70"/>
      <c r="OUA133" s="69"/>
      <c r="OUB133" s="70"/>
      <c r="OUC133" s="69"/>
      <c r="OUD133" s="70"/>
      <c r="OUE133" s="69"/>
      <c r="OUF133" s="70"/>
      <c r="OUG133" s="69"/>
      <c r="OUH133" s="70"/>
      <c r="OUI133" s="69"/>
      <c r="OUJ133" s="70"/>
      <c r="OUK133" s="69"/>
      <c r="OUL133" s="70"/>
      <c r="OUM133" s="69"/>
      <c r="OUN133" s="70"/>
      <c r="OUO133" s="69"/>
      <c r="OUP133" s="70"/>
      <c r="OUQ133" s="69"/>
      <c r="OUR133" s="70"/>
      <c r="OUS133" s="69"/>
      <c r="OUT133" s="70"/>
      <c r="OUU133" s="69"/>
      <c r="OUV133" s="70"/>
      <c r="OUW133" s="69"/>
      <c r="OUX133" s="70"/>
      <c r="OUY133" s="69"/>
      <c r="OUZ133" s="70"/>
      <c r="OVA133" s="69"/>
      <c r="OVB133" s="70"/>
      <c r="OVC133" s="69"/>
      <c r="OVD133" s="70"/>
      <c r="OVE133" s="69"/>
      <c r="OVF133" s="70"/>
      <c r="OVG133" s="69"/>
      <c r="OVH133" s="70"/>
      <c r="OVI133" s="69"/>
      <c r="OVJ133" s="70"/>
      <c r="OVK133" s="69"/>
      <c r="OVL133" s="70"/>
      <c r="OVM133" s="69"/>
      <c r="OVN133" s="70"/>
      <c r="OVO133" s="69"/>
      <c r="OVP133" s="70"/>
      <c r="OVQ133" s="69"/>
      <c r="OVR133" s="70"/>
      <c r="OVS133" s="69"/>
      <c r="OVT133" s="70"/>
      <c r="OVU133" s="69"/>
      <c r="OVV133" s="70"/>
      <c r="OVW133" s="69"/>
      <c r="OVX133" s="70"/>
      <c r="OVY133" s="69"/>
      <c r="OVZ133" s="70"/>
      <c r="OWA133" s="69"/>
      <c r="OWB133" s="70"/>
      <c r="OWC133" s="69"/>
      <c r="OWD133" s="70"/>
      <c r="OWE133" s="69"/>
      <c r="OWF133" s="70"/>
      <c r="OWG133" s="69"/>
      <c r="OWH133" s="70"/>
      <c r="OWI133" s="69"/>
      <c r="OWJ133" s="70"/>
      <c r="OWK133" s="69"/>
      <c r="OWL133" s="70"/>
      <c r="OWM133" s="69"/>
      <c r="OWN133" s="70"/>
      <c r="OWO133" s="69"/>
      <c r="OWP133" s="70"/>
      <c r="OWQ133" s="69"/>
      <c r="OWR133" s="70"/>
      <c r="OWS133" s="69"/>
      <c r="OWT133" s="70"/>
      <c r="OWU133" s="69"/>
      <c r="OWV133" s="70"/>
      <c r="OWW133" s="69"/>
      <c r="OWX133" s="70"/>
      <c r="OWY133" s="69"/>
      <c r="OWZ133" s="70"/>
      <c r="OXA133" s="69"/>
      <c r="OXB133" s="70"/>
      <c r="OXC133" s="69"/>
      <c r="OXD133" s="70"/>
      <c r="OXE133" s="69"/>
      <c r="OXF133" s="70"/>
      <c r="OXG133" s="69"/>
      <c r="OXH133" s="70"/>
      <c r="OXI133" s="69"/>
      <c r="OXJ133" s="70"/>
      <c r="OXK133" s="69"/>
      <c r="OXL133" s="70"/>
      <c r="OXM133" s="69"/>
      <c r="OXN133" s="70"/>
      <c r="OXO133" s="69"/>
      <c r="OXP133" s="70"/>
      <c r="OXQ133" s="69"/>
      <c r="OXR133" s="70"/>
      <c r="OXS133" s="69"/>
      <c r="OXT133" s="70"/>
      <c r="OXU133" s="69"/>
      <c r="OXV133" s="70"/>
      <c r="OXW133" s="69"/>
      <c r="OXX133" s="70"/>
      <c r="OXY133" s="69"/>
      <c r="OXZ133" s="70"/>
      <c r="OYA133" s="69"/>
      <c r="OYB133" s="70"/>
      <c r="OYC133" s="69"/>
      <c r="OYD133" s="70"/>
      <c r="OYE133" s="69"/>
      <c r="OYF133" s="70"/>
      <c r="OYG133" s="69"/>
      <c r="OYH133" s="70"/>
      <c r="OYI133" s="69"/>
      <c r="OYJ133" s="70"/>
      <c r="OYK133" s="69"/>
      <c r="OYL133" s="70"/>
      <c r="OYM133" s="69"/>
      <c r="OYN133" s="70"/>
      <c r="OYO133" s="69"/>
      <c r="OYP133" s="70"/>
      <c r="OYQ133" s="69"/>
      <c r="OYR133" s="70"/>
      <c r="OYS133" s="69"/>
      <c r="OYT133" s="70"/>
      <c r="OYU133" s="69"/>
      <c r="OYV133" s="70"/>
      <c r="OYW133" s="69"/>
      <c r="OYX133" s="70"/>
      <c r="OYY133" s="69"/>
      <c r="OYZ133" s="70"/>
      <c r="OZA133" s="69"/>
      <c r="OZB133" s="70"/>
      <c r="OZC133" s="69"/>
      <c r="OZD133" s="70"/>
      <c r="OZE133" s="69"/>
      <c r="OZF133" s="70"/>
      <c r="OZG133" s="69"/>
      <c r="OZH133" s="70"/>
      <c r="OZI133" s="69"/>
      <c r="OZJ133" s="70"/>
      <c r="OZK133" s="69"/>
      <c r="OZL133" s="70"/>
      <c r="OZM133" s="69"/>
      <c r="OZN133" s="70"/>
      <c r="OZO133" s="69"/>
      <c r="OZP133" s="70"/>
      <c r="OZQ133" s="69"/>
      <c r="OZR133" s="70"/>
      <c r="OZS133" s="69"/>
      <c r="OZT133" s="70"/>
      <c r="OZU133" s="69"/>
      <c r="OZV133" s="70"/>
      <c r="OZW133" s="69"/>
      <c r="OZX133" s="70"/>
      <c r="OZY133" s="69"/>
      <c r="OZZ133" s="70"/>
      <c r="PAA133" s="69"/>
      <c r="PAB133" s="70"/>
      <c r="PAC133" s="69"/>
      <c r="PAD133" s="70"/>
      <c r="PAE133" s="69"/>
      <c r="PAF133" s="70"/>
      <c r="PAG133" s="69"/>
      <c r="PAH133" s="70"/>
      <c r="PAI133" s="69"/>
      <c r="PAJ133" s="70"/>
      <c r="PAK133" s="69"/>
      <c r="PAL133" s="70"/>
      <c r="PAM133" s="69"/>
      <c r="PAN133" s="70"/>
      <c r="PAO133" s="69"/>
      <c r="PAP133" s="70"/>
      <c r="PAQ133" s="69"/>
      <c r="PAR133" s="70"/>
      <c r="PAS133" s="69"/>
      <c r="PAT133" s="70"/>
      <c r="PAU133" s="69"/>
      <c r="PAV133" s="70"/>
      <c r="PAW133" s="69"/>
      <c r="PAX133" s="70"/>
      <c r="PAY133" s="69"/>
      <c r="PAZ133" s="70"/>
      <c r="PBA133" s="69"/>
      <c r="PBB133" s="70"/>
      <c r="PBC133" s="69"/>
      <c r="PBD133" s="70"/>
      <c r="PBE133" s="69"/>
      <c r="PBF133" s="70"/>
      <c r="PBG133" s="69"/>
      <c r="PBH133" s="70"/>
      <c r="PBI133" s="69"/>
      <c r="PBJ133" s="70"/>
      <c r="PBK133" s="69"/>
      <c r="PBL133" s="70"/>
      <c r="PBM133" s="69"/>
      <c r="PBN133" s="70"/>
      <c r="PBO133" s="69"/>
      <c r="PBP133" s="70"/>
      <c r="PBQ133" s="69"/>
      <c r="PBR133" s="70"/>
      <c r="PBS133" s="69"/>
      <c r="PBT133" s="70"/>
      <c r="PBU133" s="69"/>
      <c r="PBV133" s="70"/>
      <c r="PBW133" s="69"/>
      <c r="PBX133" s="70"/>
      <c r="PBY133" s="69"/>
      <c r="PBZ133" s="70"/>
      <c r="PCA133" s="69"/>
      <c r="PCB133" s="70"/>
      <c r="PCC133" s="69"/>
      <c r="PCD133" s="70"/>
      <c r="PCE133" s="69"/>
      <c r="PCF133" s="70"/>
      <c r="PCG133" s="69"/>
      <c r="PCH133" s="70"/>
      <c r="PCI133" s="69"/>
      <c r="PCJ133" s="70"/>
      <c r="PCK133" s="69"/>
      <c r="PCL133" s="70"/>
      <c r="PCM133" s="69"/>
      <c r="PCN133" s="70"/>
      <c r="PCO133" s="69"/>
      <c r="PCP133" s="70"/>
      <c r="PCQ133" s="69"/>
      <c r="PCR133" s="70"/>
      <c r="PCS133" s="69"/>
      <c r="PCT133" s="70"/>
      <c r="PCU133" s="69"/>
      <c r="PCV133" s="70"/>
      <c r="PCW133" s="69"/>
      <c r="PCX133" s="70"/>
      <c r="PCY133" s="69"/>
      <c r="PCZ133" s="70"/>
      <c r="PDA133" s="69"/>
      <c r="PDB133" s="70"/>
      <c r="PDC133" s="69"/>
      <c r="PDD133" s="70"/>
      <c r="PDE133" s="69"/>
      <c r="PDF133" s="70"/>
      <c r="PDG133" s="69"/>
      <c r="PDH133" s="70"/>
      <c r="PDI133" s="69"/>
      <c r="PDJ133" s="70"/>
      <c r="PDK133" s="69"/>
      <c r="PDL133" s="70"/>
      <c r="PDM133" s="69"/>
      <c r="PDN133" s="70"/>
      <c r="PDO133" s="69"/>
      <c r="PDP133" s="70"/>
      <c r="PDQ133" s="69"/>
      <c r="PDR133" s="70"/>
      <c r="PDS133" s="69"/>
      <c r="PDT133" s="70"/>
      <c r="PDU133" s="69"/>
      <c r="PDV133" s="70"/>
      <c r="PDW133" s="69"/>
      <c r="PDX133" s="70"/>
      <c r="PDY133" s="69"/>
      <c r="PDZ133" s="70"/>
      <c r="PEA133" s="69"/>
      <c r="PEB133" s="70"/>
      <c r="PEC133" s="69"/>
      <c r="PED133" s="70"/>
      <c r="PEE133" s="69"/>
      <c r="PEF133" s="70"/>
      <c r="PEG133" s="69"/>
      <c r="PEH133" s="70"/>
      <c r="PEI133" s="69"/>
      <c r="PEJ133" s="70"/>
      <c r="PEK133" s="69"/>
      <c r="PEL133" s="70"/>
      <c r="PEM133" s="69"/>
      <c r="PEN133" s="70"/>
      <c r="PEO133" s="69"/>
      <c r="PEP133" s="70"/>
      <c r="PEQ133" s="69"/>
      <c r="PER133" s="70"/>
      <c r="PES133" s="69"/>
      <c r="PET133" s="70"/>
      <c r="PEU133" s="69"/>
      <c r="PEV133" s="70"/>
      <c r="PEW133" s="69"/>
      <c r="PEX133" s="70"/>
      <c r="PEY133" s="69"/>
      <c r="PEZ133" s="70"/>
      <c r="PFA133" s="69"/>
      <c r="PFB133" s="70"/>
      <c r="PFC133" s="69"/>
      <c r="PFD133" s="70"/>
      <c r="PFE133" s="69"/>
      <c r="PFF133" s="70"/>
      <c r="PFG133" s="69"/>
      <c r="PFH133" s="70"/>
      <c r="PFI133" s="69"/>
      <c r="PFJ133" s="70"/>
      <c r="PFK133" s="69"/>
      <c r="PFL133" s="70"/>
      <c r="PFM133" s="69"/>
      <c r="PFN133" s="70"/>
      <c r="PFO133" s="69"/>
      <c r="PFP133" s="70"/>
      <c r="PFQ133" s="69"/>
      <c r="PFR133" s="70"/>
      <c r="PFS133" s="69"/>
      <c r="PFT133" s="70"/>
      <c r="PFU133" s="69"/>
      <c r="PFV133" s="70"/>
      <c r="PFW133" s="69"/>
      <c r="PFX133" s="70"/>
      <c r="PFY133" s="69"/>
      <c r="PFZ133" s="70"/>
      <c r="PGA133" s="69"/>
      <c r="PGB133" s="70"/>
      <c r="PGC133" s="69"/>
      <c r="PGD133" s="70"/>
      <c r="PGE133" s="69"/>
      <c r="PGF133" s="70"/>
      <c r="PGG133" s="69"/>
      <c r="PGH133" s="70"/>
      <c r="PGI133" s="69"/>
      <c r="PGJ133" s="70"/>
      <c r="PGK133" s="69"/>
      <c r="PGL133" s="70"/>
      <c r="PGM133" s="69"/>
      <c r="PGN133" s="70"/>
      <c r="PGO133" s="69"/>
      <c r="PGP133" s="70"/>
      <c r="PGQ133" s="69"/>
      <c r="PGR133" s="70"/>
      <c r="PGS133" s="69"/>
      <c r="PGT133" s="70"/>
      <c r="PGU133" s="69"/>
      <c r="PGV133" s="70"/>
      <c r="PGW133" s="69"/>
      <c r="PGX133" s="70"/>
      <c r="PGY133" s="69"/>
      <c r="PGZ133" s="70"/>
      <c r="PHA133" s="69"/>
      <c r="PHB133" s="70"/>
      <c r="PHC133" s="69"/>
      <c r="PHD133" s="70"/>
      <c r="PHE133" s="69"/>
      <c r="PHF133" s="70"/>
      <c r="PHG133" s="69"/>
      <c r="PHH133" s="70"/>
      <c r="PHI133" s="69"/>
      <c r="PHJ133" s="70"/>
      <c r="PHK133" s="69"/>
      <c r="PHL133" s="70"/>
      <c r="PHM133" s="69"/>
      <c r="PHN133" s="70"/>
      <c r="PHO133" s="69"/>
      <c r="PHP133" s="70"/>
      <c r="PHQ133" s="69"/>
      <c r="PHR133" s="70"/>
      <c r="PHS133" s="69"/>
      <c r="PHT133" s="70"/>
      <c r="PHU133" s="69"/>
      <c r="PHV133" s="70"/>
      <c r="PHW133" s="69"/>
      <c r="PHX133" s="70"/>
      <c r="PHY133" s="69"/>
      <c r="PHZ133" s="70"/>
      <c r="PIA133" s="69"/>
      <c r="PIB133" s="70"/>
      <c r="PIC133" s="69"/>
      <c r="PID133" s="70"/>
      <c r="PIE133" s="69"/>
      <c r="PIF133" s="70"/>
      <c r="PIG133" s="69"/>
      <c r="PIH133" s="70"/>
      <c r="PII133" s="69"/>
      <c r="PIJ133" s="70"/>
      <c r="PIK133" s="69"/>
      <c r="PIL133" s="70"/>
      <c r="PIM133" s="69"/>
      <c r="PIN133" s="70"/>
      <c r="PIO133" s="69"/>
      <c r="PIP133" s="70"/>
      <c r="PIQ133" s="69"/>
      <c r="PIR133" s="70"/>
      <c r="PIS133" s="69"/>
      <c r="PIT133" s="70"/>
      <c r="PIU133" s="69"/>
      <c r="PIV133" s="70"/>
      <c r="PIW133" s="69"/>
      <c r="PIX133" s="70"/>
      <c r="PIY133" s="69"/>
      <c r="PIZ133" s="70"/>
      <c r="PJA133" s="69"/>
      <c r="PJB133" s="70"/>
      <c r="PJC133" s="69"/>
      <c r="PJD133" s="70"/>
      <c r="PJE133" s="69"/>
      <c r="PJF133" s="70"/>
      <c r="PJG133" s="69"/>
      <c r="PJH133" s="70"/>
      <c r="PJI133" s="69"/>
      <c r="PJJ133" s="70"/>
      <c r="PJK133" s="69"/>
      <c r="PJL133" s="70"/>
      <c r="PJM133" s="69"/>
      <c r="PJN133" s="70"/>
      <c r="PJO133" s="69"/>
      <c r="PJP133" s="70"/>
      <c r="PJQ133" s="69"/>
      <c r="PJR133" s="70"/>
      <c r="PJS133" s="69"/>
      <c r="PJT133" s="70"/>
      <c r="PJU133" s="69"/>
      <c r="PJV133" s="70"/>
      <c r="PJW133" s="69"/>
      <c r="PJX133" s="70"/>
      <c r="PJY133" s="69"/>
      <c r="PJZ133" s="70"/>
      <c r="PKA133" s="69"/>
      <c r="PKB133" s="70"/>
      <c r="PKC133" s="69"/>
      <c r="PKD133" s="70"/>
      <c r="PKE133" s="69"/>
      <c r="PKF133" s="70"/>
      <c r="PKG133" s="69"/>
      <c r="PKH133" s="70"/>
      <c r="PKI133" s="69"/>
      <c r="PKJ133" s="70"/>
      <c r="PKK133" s="69"/>
      <c r="PKL133" s="70"/>
      <c r="PKM133" s="69"/>
      <c r="PKN133" s="70"/>
      <c r="PKO133" s="69"/>
      <c r="PKP133" s="70"/>
      <c r="PKQ133" s="69"/>
      <c r="PKR133" s="70"/>
      <c r="PKS133" s="69"/>
      <c r="PKT133" s="70"/>
      <c r="PKU133" s="69"/>
      <c r="PKV133" s="70"/>
      <c r="PKW133" s="69"/>
      <c r="PKX133" s="70"/>
      <c r="PKY133" s="69"/>
      <c r="PKZ133" s="70"/>
      <c r="PLA133" s="69"/>
      <c r="PLB133" s="70"/>
      <c r="PLC133" s="69"/>
      <c r="PLD133" s="70"/>
      <c r="PLE133" s="69"/>
      <c r="PLF133" s="70"/>
      <c r="PLG133" s="69"/>
      <c r="PLH133" s="70"/>
      <c r="PLI133" s="69"/>
      <c r="PLJ133" s="70"/>
      <c r="PLK133" s="69"/>
      <c r="PLL133" s="70"/>
      <c r="PLM133" s="69"/>
      <c r="PLN133" s="70"/>
      <c r="PLO133" s="69"/>
      <c r="PLP133" s="70"/>
      <c r="PLQ133" s="69"/>
      <c r="PLR133" s="70"/>
      <c r="PLS133" s="69"/>
      <c r="PLT133" s="70"/>
      <c r="PLU133" s="69"/>
      <c r="PLV133" s="70"/>
      <c r="PLW133" s="69"/>
      <c r="PLX133" s="70"/>
      <c r="PLY133" s="69"/>
      <c r="PLZ133" s="70"/>
      <c r="PMA133" s="69"/>
      <c r="PMB133" s="70"/>
      <c r="PMC133" s="69"/>
      <c r="PMD133" s="70"/>
      <c r="PME133" s="69"/>
      <c r="PMF133" s="70"/>
      <c r="PMG133" s="69"/>
      <c r="PMH133" s="70"/>
      <c r="PMI133" s="69"/>
      <c r="PMJ133" s="70"/>
      <c r="PMK133" s="69"/>
      <c r="PML133" s="70"/>
      <c r="PMM133" s="69"/>
      <c r="PMN133" s="70"/>
      <c r="PMO133" s="69"/>
      <c r="PMP133" s="70"/>
      <c r="PMQ133" s="69"/>
      <c r="PMR133" s="70"/>
      <c r="PMS133" s="69"/>
      <c r="PMT133" s="70"/>
      <c r="PMU133" s="69"/>
      <c r="PMV133" s="70"/>
      <c r="PMW133" s="69"/>
      <c r="PMX133" s="70"/>
      <c r="PMY133" s="69"/>
      <c r="PMZ133" s="70"/>
      <c r="PNA133" s="69"/>
      <c r="PNB133" s="70"/>
      <c r="PNC133" s="69"/>
      <c r="PND133" s="70"/>
      <c r="PNE133" s="69"/>
      <c r="PNF133" s="70"/>
      <c r="PNG133" s="69"/>
      <c r="PNH133" s="70"/>
      <c r="PNI133" s="69"/>
      <c r="PNJ133" s="70"/>
      <c r="PNK133" s="69"/>
      <c r="PNL133" s="70"/>
      <c r="PNM133" s="69"/>
      <c r="PNN133" s="70"/>
      <c r="PNO133" s="69"/>
      <c r="PNP133" s="70"/>
      <c r="PNQ133" s="69"/>
      <c r="PNR133" s="70"/>
      <c r="PNS133" s="69"/>
      <c r="PNT133" s="70"/>
      <c r="PNU133" s="69"/>
      <c r="PNV133" s="70"/>
      <c r="PNW133" s="69"/>
      <c r="PNX133" s="70"/>
      <c r="PNY133" s="69"/>
      <c r="PNZ133" s="70"/>
      <c r="POA133" s="69"/>
      <c r="POB133" s="70"/>
      <c r="POC133" s="69"/>
      <c r="POD133" s="70"/>
      <c r="POE133" s="69"/>
      <c r="POF133" s="70"/>
      <c r="POG133" s="69"/>
      <c r="POH133" s="70"/>
      <c r="POI133" s="69"/>
      <c r="POJ133" s="70"/>
      <c r="POK133" s="69"/>
      <c r="POL133" s="70"/>
      <c r="POM133" s="69"/>
      <c r="PON133" s="70"/>
      <c r="POO133" s="69"/>
      <c r="POP133" s="70"/>
      <c r="POQ133" s="69"/>
      <c r="POR133" s="70"/>
      <c r="POS133" s="69"/>
      <c r="POT133" s="70"/>
      <c r="POU133" s="69"/>
      <c r="POV133" s="70"/>
      <c r="POW133" s="69"/>
      <c r="POX133" s="70"/>
      <c r="POY133" s="69"/>
      <c r="POZ133" s="70"/>
      <c r="PPA133" s="69"/>
      <c r="PPB133" s="70"/>
      <c r="PPC133" s="69"/>
      <c r="PPD133" s="70"/>
      <c r="PPE133" s="69"/>
      <c r="PPF133" s="70"/>
      <c r="PPG133" s="69"/>
      <c r="PPH133" s="70"/>
      <c r="PPI133" s="69"/>
      <c r="PPJ133" s="70"/>
      <c r="PPK133" s="69"/>
      <c r="PPL133" s="70"/>
      <c r="PPM133" s="69"/>
      <c r="PPN133" s="70"/>
      <c r="PPO133" s="69"/>
      <c r="PPP133" s="70"/>
      <c r="PPQ133" s="69"/>
      <c r="PPR133" s="70"/>
      <c r="PPS133" s="69"/>
      <c r="PPT133" s="70"/>
      <c r="PPU133" s="69"/>
      <c r="PPV133" s="70"/>
      <c r="PPW133" s="69"/>
      <c r="PPX133" s="70"/>
      <c r="PPY133" s="69"/>
      <c r="PPZ133" s="70"/>
      <c r="PQA133" s="69"/>
      <c r="PQB133" s="70"/>
      <c r="PQC133" s="69"/>
      <c r="PQD133" s="70"/>
      <c r="PQE133" s="69"/>
      <c r="PQF133" s="70"/>
      <c r="PQG133" s="69"/>
      <c r="PQH133" s="70"/>
      <c r="PQI133" s="69"/>
      <c r="PQJ133" s="70"/>
      <c r="PQK133" s="69"/>
      <c r="PQL133" s="70"/>
      <c r="PQM133" s="69"/>
      <c r="PQN133" s="70"/>
      <c r="PQO133" s="69"/>
      <c r="PQP133" s="70"/>
      <c r="PQQ133" s="69"/>
      <c r="PQR133" s="70"/>
      <c r="PQS133" s="69"/>
      <c r="PQT133" s="70"/>
      <c r="PQU133" s="69"/>
      <c r="PQV133" s="70"/>
      <c r="PQW133" s="69"/>
      <c r="PQX133" s="70"/>
      <c r="PQY133" s="69"/>
      <c r="PQZ133" s="70"/>
      <c r="PRA133" s="69"/>
      <c r="PRB133" s="70"/>
      <c r="PRC133" s="69"/>
      <c r="PRD133" s="70"/>
      <c r="PRE133" s="69"/>
      <c r="PRF133" s="70"/>
      <c r="PRG133" s="69"/>
      <c r="PRH133" s="70"/>
      <c r="PRI133" s="69"/>
      <c r="PRJ133" s="70"/>
      <c r="PRK133" s="69"/>
      <c r="PRL133" s="70"/>
      <c r="PRM133" s="69"/>
      <c r="PRN133" s="70"/>
      <c r="PRO133" s="69"/>
      <c r="PRP133" s="70"/>
      <c r="PRQ133" s="69"/>
      <c r="PRR133" s="70"/>
      <c r="PRS133" s="69"/>
      <c r="PRT133" s="70"/>
      <c r="PRU133" s="69"/>
      <c r="PRV133" s="70"/>
      <c r="PRW133" s="69"/>
      <c r="PRX133" s="70"/>
      <c r="PRY133" s="69"/>
      <c r="PRZ133" s="70"/>
      <c r="PSA133" s="69"/>
      <c r="PSB133" s="70"/>
      <c r="PSC133" s="69"/>
      <c r="PSD133" s="70"/>
      <c r="PSE133" s="69"/>
      <c r="PSF133" s="70"/>
      <c r="PSG133" s="69"/>
      <c r="PSH133" s="70"/>
      <c r="PSI133" s="69"/>
      <c r="PSJ133" s="70"/>
      <c r="PSK133" s="69"/>
      <c r="PSL133" s="70"/>
      <c r="PSM133" s="69"/>
      <c r="PSN133" s="70"/>
      <c r="PSO133" s="69"/>
      <c r="PSP133" s="70"/>
      <c r="PSQ133" s="69"/>
      <c r="PSR133" s="70"/>
      <c r="PSS133" s="69"/>
      <c r="PST133" s="70"/>
      <c r="PSU133" s="69"/>
      <c r="PSV133" s="70"/>
      <c r="PSW133" s="69"/>
      <c r="PSX133" s="70"/>
      <c r="PSY133" s="69"/>
      <c r="PSZ133" s="70"/>
      <c r="PTA133" s="69"/>
      <c r="PTB133" s="70"/>
      <c r="PTC133" s="69"/>
      <c r="PTD133" s="70"/>
      <c r="PTE133" s="69"/>
      <c r="PTF133" s="70"/>
      <c r="PTG133" s="69"/>
      <c r="PTH133" s="70"/>
      <c r="PTI133" s="69"/>
      <c r="PTJ133" s="70"/>
      <c r="PTK133" s="69"/>
      <c r="PTL133" s="70"/>
      <c r="PTM133" s="69"/>
      <c r="PTN133" s="70"/>
      <c r="PTO133" s="69"/>
      <c r="PTP133" s="70"/>
      <c r="PTQ133" s="69"/>
      <c r="PTR133" s="70"/>
      <c r="PTS133" s="69"/>
      <c r="PTT133" s="70"/>
      <c r="PTU133" s="69"/>
      <c r="PTV133" s="70"/>
      <c r="PTW133" s="69"/>
      <c r="PTX133" s="70"/>
      <c r="PTY133" s="69"/>
      <c r="PTZ133" s="70"/>
      <c r="PUA133" s="69"/>
      <c r="PUB133" s="70"/>
      <c r="PUC133" s="69"/>
      <c r="PUD133" s="70"/>
      <c r="PUE133" s="69"/>
      <c r="PUF133" s="70"/>
      <c r="PUG133" s="69"/>
      <c r="PUH133" s="70"/>
      <c r="PUI133" s="69"/>
      <c r="PUJ133" s="70"/>
      <c r="PUK133" s="69"/>
      <c r="PUL133" s="70"/>
      <c r="PUM133" s="69"/>
      <c r="PUN133" s="70"/>
      <c r="PUO133" s="69"/>
      <c r="PUP133" s="70"/>
      <c r="PUQ133" s="69"/>
      <c r="PUR133" s="70"/>
      <c r="PUS133" s="69"/>
      <c r="PUT133" s="70"/>
      <c r="PUU133" s="69"/>
      <c r="PUV133" s="70"/>
      <c r="PUW133" s="69"/>
      <c r="PUX133" s="70"/>
      <c r="PUY133" s="69"/>
      <c r="PUZ133" s="70"/>
      <c r="PVA133" s="69"/>
      <c r="PVB133" s="70"/>
      <c r="PVC133" s="69"/>
      <c r="PVD133" s="70"/>
      <c r="PVE133" s="69"/>
      <c r="PVF133" s="70"/>
      <c r="PVG133" s="69"/>
      <c r="PVH133" s="70"/>
      <c r="PVI133" s="69"/>
      <c r="PVJ133" s="70"/>
      <c r="PVK133" s="69"/>
      <c r="PVL133" s="70"/>
      <c r="PVM133" s="69"/>
      <c r="PVN133" s="70"/>
      <c r="PVO133" s="69"/>
      <c r="PVP133" s="70"/>
      <c r="PVQ133" s="69"/>
      <c r="PVR133" s="70"/>
      <c r="PVS133" s="69"/>
      <c r="PVT133" s="70"/>
      <c r="PVU133" s="69"/>
      <c r="PVV133" s="70"/>
      <c r="PVW133" s="69"/>
      <c r="PVX133" s="70"/>
      <c r="PVY133" s="69"/>
      <c r="PVZ133" s="70"/>
      <c r="PWA133" s="69"/>
      <c r="PWB133" s="70"/>
      <c r="PWC133" s="69"/>
      <c r="PWD133" s="70"/>
      <c r="PWE133" s="69"/>
      <c r="PWF133" s="70"/>
      <c r="PWG133" s="69"/>
      <c r="PWH133" s="70"/>
      <c r="PWI133" s="69"/>
      <c r="PWJ133" s="70"/>
      <c r="PWK133" s="69"/>
      <c r="PWL133" s="70"/>
      <c r="PWM133" s="69"/>
      <c r="PWN133" s="70"/>
      <c r="PWO133" s="69"/>
      <c r="PWP133" s="70"/>
      <c r="PWQ133" s="69"/>
      <c r="PWR133" s="70"/>
      <c r="PWS133" s="69"/>
      <c r="PWT133" s="70"/>
      <c r="PWU133" s="69"/>
      <c r="PWV133" s="70"/>
      <c r="PWW133" s="69"/>
      <c r="PWX133" s="70"/>
      <c r="PWY133" s="69"/>
      <c r="PWZ133" s="70"/>
      <c r="PXA133" s="69"/>
      <c r="PXB133" s="70"/>
      <c r="PXC133" s="69"/>
      <c r="PXD133" s="70"/>
      <c r="PXE133" s="69"/>
      <c r="PXF133" s="70"/>
      <c r="PXG133" s="69"/>
      <c r="PXH133" s="70"/>
      <c r="PXI133" s="69"/>
      <c r="PXJ133" s="70"/>
      <c r="PXK133" s="69"/>
      <c r="PXL133" s="70"/>
      <c r="PXM133" s="69"/>
      <c r="PXN133" s="70"/>
      <c r="PXO133" s="69"/>
      <c r="PXP133" s="70"/>
      <c r="PXQ133" s="69"/>
      <c r="PXR133" s="70"/>
      <c r="PXS133" s="69"/>
      <c r="PXT133" s="70"/>
      <c r="PXU133" s="69"/>
      <c r="PXV133" s="70"/>
      <c r="PXW133" s="69"/>
      <c r="PXX133" s="70"/>
      <c r="PXY133" s="69"/>
      <c r="PXZ133" s="70"/>
      <c r="PYA133" s="69"/>
      <c r="PYB133" s="70"/>
      <c r="PYC133" s="69"/>
      <c r="PYD133" s="70"/>
      <c r="PYE133" s="69"/>
      <c r="PYF133" s="70"/>
      <c r="PYG133" s="69"/>
      <c r="PYH133" s="70"/>
      <c r="PYI133" s="69"/>
      <c r="PYJ133" s="70"/>
      <c r="PYK133" s="69"/>
      <c r="PYL133" s="70"/>
      <c r="PYM133" s="69"/>
      <c r="PYN133" s="70"/>
      <c r="PYO133" s="69"/>
      <c r="PYP133" s="70"/>
      <c r="PYQ133" s="69"/>
      <c r="PYR133" s="70"/>
      <c r="PYS133" s="69"/>
      <c r="PYT133" s="70"/>
      <c r="PYU133" s="69"/>
      <c r="PYV133" s="70"/>
      <c r="PYW133" s="69"/>
      <c r="PYX133" s="70"/>
      <c r="PYY133" s="69"/>
      <c r="PYZ133" s="70"/>
      <c r="PZA133" s="69"/>
      <c r="PZB133" s="70"/>
      <c r="PZC133" s="69"/>
      <c r="PZD133" s="70"/>
      <c r="PZE133" s="69"/>
      <c r="PZF133" s="70"/>
      <c r="PZG133" s="69"/>
      <c r="PZH133" s="70"/>
      <c r="PZI133" s="69"/>
      <c r="PZJ133" s="70"/>
      <c r="PZK133" s="69"/>
      <c r="PZL133" s="70"/>
      <c r="PZM133" s="69"/>
      <c r="PZN133" s="70"/>
      <c r="PZO133" s="69"/>
      <c r="PZP133" s="70"/>
      <c r="PZQ133" s="69"/>
      <c r="PZR133" s="70"/>
      <c r="PZS133" s="69"/>
      <c r="PZT133" s="70"/>
      <c r="PZU133" s="69"/>
      <c r="PZV133" s="70"/>
      <c r="PZW133" s="69"/>
      <c r="PZX133" s="70"/>
      <c r="PZY133" s="69"/>
      <c r="PZZ133" s="70"/>
      <c r="QAA133" s="69"/>
      <c r="QAB133" s="70"/>
      <c r="QAC133" s="69"/>
      <c r="QAD133" s="70"/>
      <c r="QAE133" s="69"/>
      <c r="QAF133" s="70"/>
      <c r="QAG133" s="69"/>
      <c r="QAH133" s="70"/>
      <c r="QAI133" s="69"/>
      <c r="QAJ133" s="70"/>
      <c r="QAK133" s="69"/>
      <c r="QAL133" s="70"/>
      <c r="QAM133" s="69"/>
      <c r="QAN133" s="70"/>
      <c r="QAO133" s="69"/>
      <c r="QAP133" s="70"/>
      <c r="QAQ133" s="69"/>
      <c r="QAR133" s="70"/>
      <c r="QAS133" s="69"/>
      <c r="QAT133" s="70"/>
      <c r="QAU133" s="69"/>
      <c r="QAV133" s="70"/>
      <c r="QAW133" s="69"/>
      <c r="QAX133" s="70"/>
      <c r="QAY133" s="69"/>
      <c r="QAZ133" s="70"/>
      <c r="QBA133" s="69"/>
      <c r="QBB133" s="70"/>
      <c r="QBC133" s="69"/>
      <c r="QBD133" s="70"/>
      <c r="QBE133" s="69"/>
      <c r="QBF133" s="70"/>
      <c r="QBG133" s="69"/>
      <c r="QBH133" s="70"/>
      <c r="QBI133" s="69"/>
      <c r="QBJ133" s="70"/>
      <c r="QBK133" s="69"/>
      <c r="QBL133" s="70"/>
      <c r="QBM133" s="69"/>
      <c r="QBN133" s="70"/>
      <c r="QBO133" s="69"/>
      <c r="QBP133" s="70"/>
      <c r="QBQ133" s="69"/>
      <c r="QBR133" s="70"/>
      <c r="QBS133" s="69"/>
      <c r="QBT133" s="70"/>
      <c r="QBU133" s="69"/>
      <c r="QBV133" s="70"/>
      <c r="QBW133" s="69"/>
      <c r="QBX133" s="70"/>
      <c r="QBY133" s="69"/>
      <c r="QBZ133" s="70"/>
      <c r="QCA133" s="69"/>
      <c r="QCB133" s="70"/>
      <c r="QCC133" s="69"/>
      <c r="QCD133" s="70"/>
      <c r="QCE133" s="69"/>
      <c r="QCF133" s="70"/>
      <c r="QCG133" s="69"/>
      <c r="QCH133" s="70"/>
      <c r="QCI133" s="69"/>
      <c r="QCJ133" s="70"/>
      <c r="QCK133" s="69"/>
      <c r="QCL133" s="70"/>
      <c r="QCM133" s="69"/>
      <c r="QCN133" s="70"/>
      <c r="QCO133" s="69"/>
      <c r="QCP133" s="70"/>
      <c r="QCQ133" s="69"/>
      <c r="QCR133" s="70"/>
      <c r="QCS133" s="69"/>
      <c r="QCT133" s="70"/>
      <c r="QCU133" s="69"/>
      <c r="QCV133" s="70"/>
      <c r="QCW133" s="69"/>
      <c r="QCX133" s="70"/>
      <c r="QCY133" s="69"/>
      <c r="QCZ133" s="70"/>
      <c r="QDA133" s="69"/>
      <c r="QDB133" s="70"/>
      <c r="QDC133" s="69"/>
      <c r="QDD133" s="70"/>
      <c r="QDE133" s="69"/>
      <c r="QDF133" s="70"/>
      <c r="QDG133" s="69"/>
      <c r="QDH133" s="70"/>
      <c r="QDI133" s="69"/>
      <c r="QDJ133" s="70"/>
      <c r="QDK133" s="69"/>
      <c r="QDL133" s="70"/>
      <c r="QDM133" s="69"/>
      <c r="QDN133" s="70"/>
      <c r="QDO133" s="69"/>
      <c r="QDP133" s="70"/>
      <c r="QDQ133" s="69"/>
      <c r="QDR133" s="70"/>
      <c r="QDS133" s="69"/>
      <c r="QDT133" s="70"/>
      <c r="QDU133" s="69"/>
      <c r="QDV133" s="70"/>
      <c r="QDW133" s="69"/>
      <c r="QDX133" s="70"/>
      <c r="QDY133" s="69"/>
      <c r="QDZ133" s="70"/>
      <c r="QEA133" s="69"/>
      <c r="QEB133" s="70"/>
      <c r="QEC133" s="69"/>
      <c r="QED133" s="70"/>
      <c r="QEE133" s="69"/>
      <c r="QEF133" s="70"/>
      <c r="QEG133" s="69"/>
      <c r="QEH133" s="70"/>
      <c r="QEI133" s="69"/>
      <c r="QEJ133" s="70"/>
      <c r="QEK133" s="69"/>
      <c r="QEL133" s="70"/>
      <c r="QEM133" s="69"/>
      <c r="QEN133" s="70"/>
      <c r="QEO133" s="69"/>
      <c r="QEP133" s="70"/>
      <c r="QEQ133" s="69"/>
      <c r="QER133" s="70"/>
      <c r="QES133" s="69"/>
      <c r="QET133" s="70"/>
      <c r="QEU133" s="69"/>
      <c r="QEV133" s="70"/>
      <c r="QEW133" s="69"/>
      <c r="QEX133" s="70"/>
      <c r="QEY133" s="69"/>
      <c r="QEZ133" s="70"/>
      <c r="QFA133" s="69"/>
      <c r="QFB133" s="70"/>
      <c r="QFC133" s="69"/>
      <c r="QFD133" s="70"/>
      <c r="QFE133" s="69"/>
      <c r="QFF133" s="70"/>
      <c r="QFG133" s="69"/>
      <c r="QFH133" s="70"/>
      <c r="QFI133" s="69"/>
      <c r="QFJ133" s="70"/>
      <c r="QFK133" s="69"/>
      <c r="QFL133" s="70"/>
      <c r="QFM133" s="69"/>
      <c r="QFN133" s="70"/>
      <c r="QFO133" s="69"/>
      <c r="QFP133" s="70"/>
      <c r="QFQ133" s="69"/>
      <c r="QFR133" s="70"/>
      <c r="QFS133" s="69"/>
      <c r="QFT133" s="70"/>
      <c r="QFU133" s="69"/>
      <c r="QFV133" s="70"/>
      <c r="QFW133" s="69"/>
      <c r="QFX133" s="70"/>
      <c r="QFY133" s="69"/>
      <c r="QFZ133" s="70"/>
      <c r="QGA133" s="69"/>
      <c r="QGB133" s="70"/>
      <c r="QGC133" s="69"/>
      <c r="QGD133" s="70"/>
      <c r="QGE133" s="69"/>
      <c r="QGF133" s="70"/>
      <c r="QGG133" s="69"/>
      <c r="QGH133" s="70"/>
      <c r="QGI133" s="69"/>
      <c r="QGJ133" s="70"/>
      <c r="QGK133" s="69"/>
      <c r="QGL133" s="70"/>
      <c r="QGM133" s="69"/>
      <c r="QGN133" s="70"/>
      <c r="QGO133" s="69"/>
      <c r="QGP133" s="70"/>
      <c r="QGQ133" s="69"/>
      <c r="QGR133" s="70"/>
      <c r="QGS133" s="69"/>
      <c r="QGT133" s="70"/>
      <c r="QGU133" s="69"/>
      <c r="QGV133" s="70"/>
      <c r="QGW133" s="69"/>
      <c r="QGX133" s="70"/>
      <c r="QGY133" s="69"/>
      <c r="QGZ133" s="70"/>
      <c r="QHA133" s="69"/>
      <c r="QHB133" s="70"/>
      <c r="QHC133" s="69"/>
      <c r="QHD133" s="70"/>
      <c r="QHE133" s="69"/>
      <c r="QHF133" s="70"/>
      <c r="QHG133" s="69"/>
      <c r="QHH133" s="70"/>
      <c r="QHI133" s="69"/>
      <c r="QHJ133" s="70"/>
      <c r="QHK133" s="69"/>
      <c r="QHL133" s="70"/>
      <c r="QHM133" s="69"/>
      <c r="QHN133" s="70"/>
      <c r="QHO133" s="69"/>
      <c r="QHP133" s="70"/>
      <c r="QHQ133" s="69"/>
      <c r="QHR133" s="70"/>
      <c r="QHS133" s="69"/>
      <c r="QHT133" s="70"/>
      <c r="QHU133" s="69"/>
      <c r="QHV133" s="70"/>
      <c r="QHW133" s="69"/>
      <c r="QHX133" s="70"/>
      <c r="QHY133" s="69"/>
      <c r="QHZ133" s="70"/>
      <c r="QIA133" s="69"/>
      <c r="QIB133" s="70"/>
      <c r="QIC133" s="69"/>
      <c r="QID133" s="70"/>
      <c r="QIE133" s="69"/>
      <c r="QIF133" s="70"/>
      <c r="QIG133" s="69"/>
      <c r="QIH133" s="70"/>
      <c r="QII133" s="69"/>
      <c r="QIJ133" s="70"/>
      <c r="QIK133" s="69"/>
      <c r="QIL133" s="70"/>
      <c r="QIM133" s="69"/>
      <c r="QIN133" s="70"/>
      <c r="QIO133" s="69"/>
      <c r="QIP133" s="70"/>
      <c r="QIQ133" s="69"/>
      <c r="QIR133" s="70"/>
      <c r="QIS133" s="69"/>
      <c r="QIT133" s="70"/>
      <c r="QIU133" s="69"/>
      <c r="QIV133" s="70"/>
      <c r="QIW133" s="69"/>
      <c r="QIX133" s="70"/>
      <c r="QIY133" s="69"/>
      <c r="QIZ133" s="70"/>
      <c r="QJA133" s="69"/>
      <c r="QJB133" s="70"/>
      <c r="QJC133" s="69"/>
      <c r="QJD133" s="70"/>
      <c r="QJE133" s="69"/>
      <c r="QJF133" s="70"/>
      <c r="QJG133" s="69"/>
      <c r="QJH133" s="70"/>
      <c r="QJI133" s="69"/>
      <c r="QJJ133" s="70"/>
      <c r="QJK133" s="69"/>
      <c r="QJL133" s="70"/>
      <c r="QJM133" s="69"/>
      <c r="QJN133" s="70"/>
      <c r="QJO133" s="69"/>
      <c r="QJP133" s="70"/>
      <c r="QJQ133" s="69"/>
      <c r="QJR133" s="70"/>
      <c r="QJS133" s="69"/>
      <c r="QJT133" s="70"/>
      <c r="QJU133" s="69"/>
      <c r="QJV133" s="70"/>
      <c r="QJW133" s="69"/>
      <c r="QJX133" s="70"/>
      <c r="QJY133" s="69"/>
      <c r="QJZ133" s="70"/>
      <c r="QKA133" s="69"/>
      <c r="QKB133" s="70"/>
      <c r="QKC133" s="69"/>
      <c r="QKD133" s="70"/>
      <c r="QKE133" s="69"/>
      <c r="QKF133" s="70"/>
      <c r="QKG133" s="69"/>
      <c r="QKH133" s="70"/>
      <c r="QKI133" s="69"/>
      <c r="QKJ133" s="70"/>
      <c r="QKK133" s="69"/>
      <c r="QKL133" s="70"/>
      <c r="QKM133" s="69"/>
      <c r="QKN133" s="70"/>
      <c r="QKO133" s="69"/>
      <c r="QKP133" s="70"/>
      <c r="QKQ133" s="69"/>
      <c r="QKR133" s="70"/>
      <c r="QKS133" s="69"/>
      <c r="QKT133" s="70"/>
      <c r="QKU133" s="69"/>
      <c r="QKV133" s="70"/>
      <c r="QKW133" s="69"/>
      <c r="QKX133" s="70"/>
      <c r="QKY133" s="69"/>
      <c r="QKZ133" s="70"/>
      <c r="QLA133" s="69"/>
      <c r="QLB133" s="70"/>
      <c r="QLC133" s="69"/>
      <c r="QLD133" s="70"/>
      <c r="QLE133" s="69"/>
      <c r="QLF133" s="70"/>
      <c r="QLG133" s="69"/>
      <c r="QLH133" s="70"/>
      <c r="QLI133" s="69"/>
      <c r="QLJ133" s="70"/>
      <c r="QLK133" s="69"/>
      <c r="QLL133" s="70"/>
      <c r="QLM133" s="69"/>
      <c r="QLN133" s="70"/>
      <c r="QLO133" s="69"/>
      <c r="QLP133" s="70"/>
      <c r="QLQ133" s="69"/>
      <c r="QLR133" s="70"/>
      <c r="QLS133" s="69"/>
      <c r="QLT133" s="70"/>
      <c r="QLU133" s="69"/>
      <c r="QLV133" s="70"/>
      <c r="QLW133" s="69"/>
      <c r="QLX133" s="70"/>
      <c r="QLY133" s="69"/>
      <c r="QLZ133" s="70"/>
      <c r="QMA133" s="69"/>
      <c r="QMB133" s="70"/>
      <c r="QMC133" s="69"/>
      <c r="QMD133" s="70"/>
      <c r="QME133" s="69"/>
      <c r="QMF133" s="70"/>
      <c r="QMG133" s="69"/>
      <c r="QMH133" s="70"/>
      <c r="QMI133" s="69"/>
      <c r="QMJ133" s="70"/>
      <c r="QMK133" s="69"/>
      <c r="QML133" s="70"/>
      <c r="QMM133" s="69"/>
      <c r="QMN133" s="70"/>
      <c r="QMO133" s="69"/>
      <c r="QMP133" s="70"/>
      <c r="QMQ133" s="69"/>
      <c r="QMR133" s="70"/>
      <c r="QMS133" s="69"/>
      <c r="QMT133" s="70"/>
      <c r="QMU133" s="69"/>
      <c r="QMV133" s="70"/>
      <c r="QMW133" s="69"/>
      <c r="QMX133" s="70"/>
      <c r="QMY133" s="69"/>
      <c r="QMZ133" s="70"/>
      <c r="QNA133" s="69"/>
      <c r="QNB133" s="70"/>
      <c r="QNC133" s="69"/>
      <c r="QND133" s="70"/>
      <c r="QNE133" s="69"/>
      <c r="QNF133" s="70"/>
      <c r="QNG133" s="69"/>
      <c r="QNH133" s="70"/>
      <c r="QNI133" s="69"/>
      <c r="QNJ133" s="70"/>
      <c r="QNK133" s="69"/>
      <c r="QNL133" s="70"/>
      <c r="QNM133" s="69"/>
      <c r="QNN133" s="70"/>
      <c r="QNO133" s="69"/>
      <c r="QNP133" s="70"/>
      <c r="QNQ133" s="69"/>
      <c r="QNR133" s="70"/>
      <c r="QNS133" s="69"/>
      <c r="QNT133" s="70"/>
      <c r="QNU133" s="69"/>
      <c r="QNV133" s="70"/>
      <c r="QNW133" s="69"/>
      <c r="QNX133" s="70"/>
      <c r="QNY133" s="69"/>
      <c r="QNZ133" s="70"/>
      <c r="QOA133" s="69"/>
      <c r="QOB133" s="70"/>
      <c r="QOC133" s="69"/>
      <c r="QOD133" s="70"/>
      <c r="QOE133" s="69"/>
      <c r="QOF133" s="70"/>
      <c r="QOG133" s="69"/>
      <c r="QOH133" s="70"/>
      <c r="QOI133" s="69"/>
      <c r="QOJ133" s="70"/>
      <c r="QOK133" s="69"/>
      <c r="QOL133" s="70"/>
      <c r="QOM133" s="69"/>
      <c r="QON133" s="70"/>
      <c r="QOO133" s="69"/>
      <c r="QOP133" s="70"/>
      <c r="QOQ133" s="69"/>
      <c r="QOR133" s="70"/>
      <c r="QOS133" s="69"/>
      <c r="QOT133" s="70"/>
      <c r="QOU133" s="69"/>
      <c r="QOV133" s="70"/>
      <c r="QOW133" s="69"/>
      <c r="QOX133" s="70"/>
      <c r="QOY133" s="69"/>
      <c r="QOZ133" s="70"/>
      <c r="QPA133" s="69"/>
      <c r="QPB133" s="70"/>
      <c r="QPC133" s="69"/>
      <c r="QPD133" s="70"/>
      <c r="QPE133" s="69"/>
      <c r="QPF133" s="70"/>
      <c r="QPG133" s="69"/>
      <c r="QPH133" s="70"/>
      <c r="QPI133" s="69"/>
      <c r="QPJ133" s="70"/>
      <c r="QPK133" s="69"/>
      <c r="QPL133" s="70"/>
      <c r="QPM133" s="69"/>
      <c r="QPN133" s="70"/>
      <c r="QPO133" s="69"/>
      <c r="QPP133" s="70"/>
      <c r="QPQ133" s="69"/>
      <c r="QPR133" s="70"/>
      <c r="QPS133" s="69"/>
      <c r="QPT133" s="70"/>
      <c r="QPU133" s="69"/>
      <c r="QPV133" s="70"/>
      <c r="QPW133" s="69"/>
      <c r="QPX133" s="70"/>
      <c r="QPY133" s="69"/>
      <c r="QPZ133" s="70"/>
      <c r="QQA133" s="69"/>
      <c r="QQB133" s="70"/>
      <c r="QQC133" s="69"/>
      <c r="QQD133" s="70"/>
      <c r="QQE133" s="69"/>
      <c r="QQF133" s="70"/>
      <c r="QQG133" s="69"/>
      <c r="QQH133" s="70"/>
      <c r="QQI133" s="69"/>
      <c r="QQJ133" s="70"/>
      <c r="QQK133" s="69"/>
      <c r="QQL133" s="70"/>
      <c r="QQM133" s="69"/>
      <c r="QQN133" s="70"/>
      <c r="QQO133" s="69"/>
      <c r="QQP133" s="70"/>
      <c r="QQQ133" s="69"/>
      <c r="QQR133" s="70"/>
      <c r="QQS133" s="69"/>
      <c r="QQT133" s="70"/>
      <c r="QQU133" s="69"/>
      <c r="QQV133" s="70"/>
      <c r="QQW133" s="69"/>
      <c r="QQX133" s="70"/>
      <c r="QQY133" s="69"/>
      <c r="QQZ133" s="70"/>
      <c r="QRA133" s="69"/>
      <c r="QRB133" s="70"/>
      <c r="QRC133" s="69"/>
      <c r="QRD133" s="70"/>
      <c r="QRE133" s="69"/>
      <c r="QRF133" s="70"/>
      <c r="QRG133" s="69"/>
      <c r="QRH133" s="70"/>
      <c r="QRI133" s="69"/>
      <c r="QRJ133" s="70"/>
      <c r="QRK133" s="69"/>
      <c r="QRL133" s="70"/>
      <c r="QRM133" s="69"/>
      <c r="QRN133" s="70"/>
      <c r="QRO133" s="69"/>
      <c r="QRP133" s="70"/>
      <c r="QRQ133" s="69"/>
      <c r="QRR133" s="70"/>
      <c r="QRS133" s="69"/>
      <c r="QRT133" s="70"/>
      <c r="QRU133" s="69"/>
      <c r="QRV133" s="70"/>
      <c r="QRW133" s="69"/>
      <c r="QRX133" s="70"/>
      <c r="QRY133" s="69"/>
      <c r="QRZ133" s="70"/>
      <c r="QSA133" s="69"/>
      <c r="QSB133" s="70"/>
      <c r="QSC133" s="69"/>
      <c r="QSD133" s="70"/>
      <c r="QSE133" s="69"/>
      <c r="QSF133" s="70"/>
      <c r="QSG133" s="69"/>
      <c r="QSH133" s="70"/>
      <c r="QSI133" s="69"/>
      <c r="QSJ133" s="70"/>
      <c r="QSK133" s="69"/>
      <c r="QSL133" s="70"/>
      <c r="QSM133" s="69"/>
      <c r="QSN133" s="70"/>
      <c r="QSO133" s="69"/>
      <c r="QSP133" s="70"/>
      <c r="QSQ133" s="69"/>
      <c r="QSR133" s="70"/>
      <c r="QSS133" s="69"/>
      <c r="QST133" s="70"/>
      <c r="QSU133" s="69"/>
      <c r="QSV133" s="70"/>
      <c r="QSW133" s="69"/>
      <c r="QSX133" s="70"/>
      <c r="QSY133" s="69"/>
      <c r="QSZ133" s="70"/>
      <c r="QTA133" s="69"/>
      <c r="QTB133" s="70"/>
      <c r="QTC133" s="69"/>
      <c r="QTD133" s="70"/>
      <c r="QTE133" s="69"/>
      <c r="QTF133" s="70"/>
      <c r="QTG133" s="69"/>
      <c r="QTH133" s="70"/>
      <c r="QTI133" s="69"/>
      <c r="QTJ133" s="70"/>
      <c r="QTK133" s="69"/>
      <c r="QTL133" s="70"/>
      <c r="QTM133" s="69"/>
      <c r="QTN133" s="70"/>
      <c r="QTO133" s="69"/>
      <c r="QTP133" s="70"/>
      <c r="QTQ133" s="69"/>
      <c r="QTR133" s="70"/>
      <c r="QTS133" s="69"/>
      <c r="QTT133" s="70"/>
      <c r="QTU133" s="69"/>
      <c r="QTV133" s="70"/>
      <c r="QTW133" s="69"/>
      <c r="QTX133" s="70"/>
      <c r="QTY133" s="69"/>
      <c r="QTZ133" s="70"/>
      <c r="QUA133" s="69"/>
      <c r="QUB133" s="70"/>
      <c r="QUC133" s="69"/>
      <c r="QUD133" s="70"/>
      <c r="QUE133" s="69"/>
      <c r="QUF133" s="70"/>
      <c r="QUG133" s="69"/>
      <c r="QUH133" s="70"/>
      <c r="QUI133" s="69"/>
      <c r="QUJ133" s="70"/>
      <c r="QUK133" s="69"/>
      <c r="QUL133" s="70"/>
      <c r="QUM133" s="69"/>
      <c r="QUN133" s="70"/>
      <c r="QUO133" s="69"/>
      <c r="QUP133" s="70"/>
      <c r="QUQ133" s="69"/>
      <c r="QUR133" s="70"/>
      <c r="QUS133" s="69"/>
      <c r="QUT133" s="70"/>
      <c r="QUU133" s="69"/>
      <c r="QUV133" s="70"/>
      <c r="QUW133" s="69"/>
      <c r="QUX133" s="70"/>
      <c r="QUY133" s="69"/>
      <c r="QUZ133" s="70"/>
      <c r="QVA133" s="69"/>
      <c r="QVB133" s="70"/>
      <c r="QVC133" s="69"/>
      <c r="QVD133" s="70"/>
      <c r="QVE133" s="69"/>
      <c r="QVF133" s="70"/>
      <c r="QVG133" s="69"/>
      <c r="QVH133" s="70"/>
      <c r="QVI133" s="69"/>
      <c r="QVJ133" s="70"/>
      <c r="QVK133" s="69"/>
      <c r="QVL133" s="70"/>
      <c r="QVM133" s="69"/>
      <c r="QVN133" s="70"/>
      <c r="QVO133" s="69"/>
      <c r="QVP133" s="70"/>
      <c r="QVQ133" s="69"/>
      <c r="QVR133" s="70"/>
      <c r="QVS133" s="69"/>
      <c r="QVT133" s="70"/>
      <c r="QVU133" s="69"/>
      <c r="QVV133" s="70"/>
      <c r="QVW133" s="69"/>
      <c r="QVX133" s="70"/>
      <c r="QVY133" s="69"/>
      <c r="QVZ133" s="70"/>
      <c r="QWA133" s="69"/>
      <c r="QWB133" s="70"/>
      <c r="QWC133" s="69"/>
      <c r="QWD133" s="70"/>
      <c r="QWE133" s="69"/>
      <c r="QWF133" s="70"/>
      <c r="QWG133" s="69"/>
      <c r="QWH133" s="70"/>
      <c r="QWI133" s="69"/>
      <c r="QWJ133" s="70"/>
      <c r="QWK133" s="69"/>
      <c r="QWL133" s="70"/>
      <c r="QWM133" s="69"/>
      <c r="QWN133" s="70"/>
      <c r="QWO133" s="69"/>
      <c r="QWP133" s="70"/>
      <c r="QWQ133" s="69"/>
      <c r="QWR133" s="70"/>
      <c r="QWS133" s="69"/>
      <c r="QWT133" s="70"/>
      <c r="QWU133" s="69"/>
      <c r="QWV133" s="70"/>
      <c r="QWW133" s="69"/>
      <c r="QWX133" s="70"/>
      <c r="QWY133" s="69"/>
      <c r="QWZ133" s="70"/>
      <c r="QXA133" s="69"/>
      <c r="QXB133" s="70"/>
      <c r="QXC133" s="69"/>
      <c r="QXD133" s="70"/>
      <c r="QXE133" s="69"/>
      <c r="QXF133" s="70"/>
      <c r="QXG133" s="69"/>
      <c r="QXH133" s="70"/>
      <c r="QXI133" s="69"/>
      <c r="QXJ133" s="70"/>
      <c r="QXK133" s="69"/>
      <c r="QXL133" s="70"/>
      <c r="QXM133" s="69"/>
      <c r="QXN133" s="70"/>
      <c r="QXO133" s="69"/>
      <c r="QXP133" s="70"/>
      <c r="QXQ133" s="69"/>
      <c r="QXR133" s="70"/>
      <c r="QXS133" s="69"/>
      <c r="QXT133" s="70"/>
      <c r="QXU133" s="69"/>
      <c r="QXV133" s="70"/>
      <c r="QXW133" s="69"/>
      <c r="QXX133" s="70"/>
      <c r="QXY133" s="69"/>
      <c r="QXZ133" s="70"/>
      <c r="QYA133" s="69"/>
      <c r="QYB133" s="70"/>
      <c r="QYC133" s="69"/>
      <c r="QYD133" s="70"/>
      <c r="QYE133" s="69"/>
      <c r="QYF133" s="70"/>
      <c r="QYG133" s="69"/>
      <c r="QYH133" s="70"/>
      <c r="QYI133" s="69"/>
      <c r="QYJ133" s="70"/>
      <c r="QYK133" s="69"/>
      <c r="QYL133" s="70"/>
      <c r="QYM133" s="69"/>
      <c r="QYN133" s="70"/>
      <c r="QYO133" s="69"/>
      <c r="QYP133" s="70"/>
      <c r="QYQ133" s="69"/>
      <c r="QYR133" s="70"/>
      <c r="QYS133" s="69"/>
      <c r="QYT133" s="70"/>
      <c r="QYU133" s="69"/>
      <c r="QYV133" s="70"/>
      <c r="QYW133" s="69"/>
      <c r="QYX133" s="70"/>
      <c r="QYY133" s="69"/>
      <c r="QYZ133" s="70"/>
      <c r="QZA133" s="69"/>
      <c r="QZB133" s="70"/>
      <c r="QZC133" s="69"/>
      <c r="QZD133" s="70"/>
      <c r="QZE133" s="69"/>
      <c r="QZF133" s="70"/>
      <c r="QZG133" s="69"/>
      <c r="QZH133" s="70"/>
      <c r="QZI133" s="69"/>
      <c r="QZJ133" s="70"/>
      <c r="QZK133" s="69"/>
      <c r="QZL133" s="70"/>
      <c r="QZM133" s="69"/>
      <c r="QZN133" s="70"/>
      <c r="QZO133" s="69"/>
      <c r="QZP133" s="70"/>
      <c r="QZQ133" s="69"/>
      <c r="QZR133" s="70"/>
      <c r="QZS133" s="69"/>
      <c r="QZT133" s="70"/>
      <c r="QZU133" s="69"/>
      <c r="QZV133" s="70"/>
      <c r="QZW133" s="69"/>
      <c r="QZX133" s="70"/>
      <c r="QZY133" s="69"/>
      <c r="QZZ133" s="70"/>
      <c r="RAA133" s="69"/>
      <c r="RAB133" s="70"/>
      <c r="RAC133" s="69"/>
      <c r="RAD133" s="70"/>
      <c r="RAE133" s="69"/>
      <c r="RAF133" s="70"/>
      <c r="RAG133" s="69"/>
      <c r="RAH133" s="70"/>
      <c r="RAI133" s="69"/>
      <c r="RAJ133" s="70"/>
      <c r="RAK133" s="69"/>
      <c r="RAL133" s="70"/>
      <c r="RAM133" s="69"/>
      <c r="RAN133" s="70"/>
      <c r="RAO133" s="69"/>
      <c r="RAP133" s="70"/>
      <c r="RAQ133" s="69"/>
      <c r="RAR133" s="70"/>
      <c r="RAS133" s="69"/>
      <c r="RAT133" s="70"/>
      <c r="RAU133" s="69"/>
      <c r="RAV133" s="70"/>
      <c r="RAW133" s="69"/>
      <c r="RAX133" s="70"/>
      <c r="RAY133" s="69"/>
      <c r="RAZ133" s="70"/>
      <c r="RBA133" s="69"/>
      <c r="RBB133" s="70"/>
      <c r="RBC133" s="69"/>
      <c r="RBD133" s="70"/>
      <c r="RBE133" s="69"/>
      <c r="RBF133" s="70"/>
      <c r="RBG133" s="69"/>
      <c r="RBH133" s="70"/>
      <c r="RBI133" s="69"/>
      <c r="RBJ133" s="70"/>
      <c r="RBK133" s="69"/>
      <c r="RBL133" s="70"/>
      <c r="RBM133" s="69"/>
      <c r="RBN133" s="70"/>
      <c r="RBO133" s="69"/>
      <c r="RBP133" s="70"/>
      <c r="RBQ133" s="69"/>
      <c r="RBR133" s="70"/>
      <c r="RBS133" s="69"/>
      <c r="RBT133" s="70"/>
      <c r="RBU133" s="69"/>
      <c r="RBV133" s="70"/>
      <c r="RBW133" s="69"/>
      <c r="RBX133" s="70"/>
      <c r="RBY133" s="69"/>
      <c r="RBZ133" s="70"/>
      <c r="RCA133" s="69"/>
      <c r="RCB133" s="70"/>
      <c r="RCC133" s="69"/>
      <c r="RCD133" s="70"/>
      <c r="RCE133" s="69"/>
      <c r="RCF133" s="70"/>
      <c r="RCG133" s="69"/>
      <c r="RCH133" s="70"/>
      <c r="RCI133" s="69"/>
      <c r="RCJ133" s="70"/>
      <c r="RCK133" s="69"/>
      <c r="RCL133" s="70"/>
      <c r="RCM133" s="69"/>
      <c r="RCN133" s="70"/>
      <c r="RCO133" s="69"/>
      <c r="RCP133" s="70"/>
      <c r="RCQ133" s="69"/>
      <c r="RCR133" s="70"/>
      <c r="RCS133" s="69"/>
      <c r="RCT133" s="70"/>
      <c r="RCU133" s="69"/>
      <c r="RCV133" s="70"/>
      <c r="RCW133" s="69"/>
      <c r="RCX133" s="70"/>
      <c r="RCY133" s="69"/>
      <c r="RCZ133" s="70"/>
      <c r="RDA133" s="69"/>
      <c r="RDB133" s="70"/>
      <c r="RDC133" s="69"/>
      <c r="RDD133" s="70"/>
      <c r="RDE133" s="69"/>
      <c r="RDF133" s="70"/>
      <c r="RDG133" s="69"/>
      <c r="RDH133" s="70"/>
      <c r="RDI133" s="69"/>
      <c r="RDJ133" s="70"/>
      <c r="RDK133" s="69"/>
      <c r="RDL133" s="70"/>
      <c r="RDM133" s="69"/>
      <c r="RDN133" s="70"/>
      <c r="RDO133" s="69"/>
      <c r="RDP133" s="70"/>
      <c r="RDQ133" s="69"/>
      <c r="RDR133" s="70"/>
      <c r="RDS133" s="69"/>
      <c r="RDT133" s="70"/>
      <c r="RDU133" s="69"/>
      <c r="RDV133" s="70"/>
      <c r="RDW133" s="69"/>
      <c r="RDX133" s="70"/>
      <c r="RDY133" s="69"/>
      <c r="RDZ133" s="70"/>
      <c r="REA133" s="69"/>
      <c r="REB133" s="70"/>
      <c r="REC133" s="69"/>
      <c r="RED133" s="70"/>
      <c r="REE133" s="69"/>
      <c r="REF133" s="70"/>
      <c r="REG133" s="69"/>
      <c r="REH133" s="70"/>
      <c r="REI133" s="69"/>
      <c r="REJ133" s="70"/>
      <c r="REK133" s="69"/>
      <c r="REL133" s="70"/>
      <c r="REM133" s="69"/>
      <c r="REN133" s="70"/>
      <c r="REO133" s="69"/>
      <c r="REP133" s="70"/>
      <c r="REQ133" s="69"/>
      <c r="RER133" s="70"/>
      <c r="RES133" s="69"/>
      <c r="RET133" s="70"/>
      <c r="REU133" s="69"/>
      <c r="REV133" s="70"/>
      <c r="REW133" s="69"/>
      <c r="REX133" s="70"/>
      <c r="REY133" s="69"/>
      <c r="REZ133" s="70"/>
      <c r="RFA133" s="69"/>
      <c r="RFB133" s="70"/>
      <c r="RFC133" s="69"/>
      <c r="RFD133" s="70"/>
      <c r="RFE133" s="69"/>
      <c r="RFF133" s="70"/>
      <c r="RFG133" s="69"/>
      <c r="RFH133" s="70"/>
      <c r="RFI133" s="69"/>
      <c r="RFJ133" s="70"/>
      <c r="RFK133" s="69"/>
      <c r="RFL133" s="70"/>
      <c r="RFM133" s="69"/>
      <c r="RFN133" s="70"/>
      <c r="RFO133" s="69"/>
      <c r="RFP133" s="70"/>
      <c r="RFQ133" s="69"/>
      <c r="RFR133" s="70"/>
      <c r="RFS133" s="69"/>
      <c r="RFT133" s="70"/>
      <c r="RFU133" s="69"/>
      <c r="RFV133" s="70"/>
      <c r="RFW133" s="69"/>
      <c r="RFX133" s="70"/>
      <c r="RFY133" s="69"/>
      <c r="RFZ133" s="70"/>
      <c r="RGA133" s="69"/>
      <c r="RGB133" s="70"/>
      <c r="RGC133" s="69"/>
      <c r="RGD133" s="70"/>
      <c r="RGE133" s="69"/>
      <c r="RGF133" s="70"/>
      <c r="RGG133" s="69"/>
      <c r="RGH133" s="70"/>
      <c r="RGI133" s="69"/>
      <c r="RGJ133" s="70"/>
      <c r="RGK133" s="69"/>
      <c r="RGL133" s="70"/>
      <c r="RGM133" s="69"/>
      <c r="RGN133" s="70"/>
      <c r="RGO133" s="69"/>
      <c r="RGP133" s="70"/>
      <c r="RGQ133" s="69"/>
      <c r="RGR133" s="70"/>
      <c r="RGS133" s="69"/>
      <c r="RGT133" s="70"/>
      <c r="RGU133" s="69"/>
      <c r="RGV133" s="70"/>
      <c r="RGW133" s="69"/>
      <c r="RGX133" s="70"/>
      <c r="RGY133" s="69"/>
      <c r="RGZ133" s="70"/>
      <c r="RHA133" s="69"/>
      <c r="RHB133" s="70"/>
      <c r="RHC133" s="69"/>
      <c r="RHD133" s="70"/>
      <c r="RHE133" s="69"/>
      <c r="RHF133" s="70"/>
      <c r="RHG133" s="69"/>
      <c r="RHH133" s="70"/>
      <c r="RHI133" s="69"/>
      <c r="RHJ133" s="70"/>
      <c r="RHK133" s="69"/>
      <c r="RHL133" s="70"/>
      <c r="RHM133" s="69"/>
      <c r="RHN133" s="70"/>
      <c r="RHO133" s="69"/>
      <c r="RHP133" s="70"/>
      <c r="RHQ133" s="69"/>
      <c r="RHR133" s="70"/>
      <c r="RHS133" s="69"/>
      <c r="RHT133" s="70"/>
      <c r="RHU133" s="69"/>
      <c r="RHV133" s="70"/>
      <c r="RHW133" s="69"/>
      <c r="RHX133" s="70"/>
      <c r="RHY133" s="69"/>
      <c r="RHZ133" s="70"/>
      <c r="RIA133" s="69"/>
      <c r="RIB133" s="70"/>
      <c r="RIC133" s="69"/>
      <c r="RID133" s="70"/>
      <c r="RIE133" s="69"/>
      <c r="RIF133" s="70"/>
      <c r="RIG133" s="69"/>
      <c r="RIH133" s="70"/>
      <c r="RII133" s="69"/>
      <c r="RIJ133" s="70"/>
      <c r="RIK133" s="69"/>
      <c r="RIL133" s="70"/>
      <c r="RIM133" s="69"/>
      <c r="RIN133" s="70"/>
      <c r="RIO133" s="69"/>
      <c r="RIP133" s="70"/>
      <c r="RIQ133" s="69"/>
      <c r="RIR133" s="70"/>
      <c r="RIS133" s="69"/>
      <c r="RIT133" s="70"/>
      <c r="RIU133" s="69"/>
      <c r="RIV133" s="70"/>
      <c r="RIW133" s="69"/>
      <c r="RIX133" s="70"/>
      <c r="RIY133" s="69"/>
      <c r="RIZ133" s="70"/>
      <c r="RJA133" s="69"/>
      <c r="RJB133" s="70"/>
      <c r="RJC133" s="69"/>
      <c r="RJD133" s="70"/>
      <c r="RJE133" s="69"/>
      <c r="RJF133" s="70"/>
      <c r="RJG133" s="69"/>
      <c r="RJH133" s="70"/>
      <c r="RJI133" s="69"/>
      <c r="RJJ133" s="70"/>
      <c r="RJK133" s="69"/>
      <c r="RJL133" s="70"/>
      <c r="RJM133" s="69"/>
      <c r="RJN133" s="70"/>
      <c r="RJO133" s="69"/>
      <c r="RJP133" s="70"/>
      <c r="RJQ133" s="69"/>
      <c r="RJR133" s="70"/>
      <c r="RJS133" s="69"/>
      <c r="RJT133" s="70"/>
      <c r="RJU133" s="69"/>
      <c r="RJV133" s="70"/>
      <c r="RJW133" s="69"/>
      <c r="RJX133" s="70"/>
      <c r="RJY133" s="69"/>
      <c r="RJZ133" s="70"/>
      <c r="RKA133" s="69"/>
      <c r="RKB133" s="70"/>
      <c r="RKC133" s="69"/>
      <c r="RKD133" s="70"/>
      <c r="RKE133" s="69"/>
      <c r="RKF133" s="70"/>
      <c r="RKG133" s="69"/>
      <c r="RKH133" s="70"/>
      <c r="RKI133" s="69"/>
      <c r="RKJ133" s="70"/>
      <c r="RKK133" s="69"/>
      <c r="RKL133" s="70"/>
      <c r="RKM133" s="69"/>
      <c r="RKN133" s="70"/>
      <c r="RKO133" s="69"/>
      <c r="RKP133" s="70"/>
      <c r="RKQ133" s="69"/>
      <c r="RKR133" s="70"/>
      <c r="RKS133" s="69"/>
      <c r="RKT133" s="70"/>
      <c r="RKU133" s="69"/>
      <c r="RKV133" s="70"/>
      <c r="RKW133" s="69"/>
      <c r="RKX133" s="70"/>
      <c r="RKY133" s="69"/>
      <c r="RKZ133" s="70"/>
      <c r="RLA133" s="69"/>
      <c r="RLB133" s="70"/>
      <c r="RLC133" s="69"/>
      <c r="RLD133" s="70"/>
      <c r="RLE133" s="69"/>
      <c r="RLF133" s="70"/>
      <c r="RLG133" s="69"/>
      <c r="RLH133" s="70"/>
      <c r="RLI133" s="69"/>
      <c r="RLJ133" s="70"/>
      <c r="RLK133" s="69"/>
      <c r="RLL133" s="70"/>
      <c r="RLM133" s="69"/>
      <c r="RLN133" s="70"/>
      <c r="RLO133" s="69"/>
      <c r="RLP133" s="70"/>
      <c r="RLQ133" s="69"/>
      <c r="RLR133" s="70"/>
      <c r="RLS133" s="69"/>
      <c r="RLT133" s="70"/>
      <c r="RLU133" s="69"/>
      <c r="RLV133" s="70"/>
      <c r="RLW133" s="69"/>
      <c r="RLX133" s="70"/>
      <c r="RLY133" s="69"/>
      <c r="RLZ133" s="70"/>
      <c r="RMA133" s="69"/>
      <c r="RMB133" s="70"/>
      <c r="RMC133" s="69"/>
      <c r="RMD133" s="70"/>
      <c r="RME133" s="69"/>
      <c r="RMF133" s="70"/>
      <c r="RMG133" s="69"/>
      <c r="RMH133" s="70"/>
      <c r="RMI133" s="69"/>
      <c r="RMJ133" s="70"/>
      <c r="RMK133" s="69"/>
      <c r="RML133" s="70"/>
      <c r="RMM133" s="69"/>
      <c r="RMN133" s="70"/>
      <c r="RMO133" s="69"/>
      <c r="RMP133" s="70"/>
      <c r="RMQ133" s="69"/>
      <c r="RMR133" s="70"/>
      <c r="RMS133" s="69"/>
      <c r="RMT133" s="70"/>
      <c r="RMU133" s="69"/>
      <c r="RMV133" s="70"/>
      <c r="RMW133" s="69"/>
      <c r="RMX133" s="70"/>
      <c r="RMY133" s="69"/>
      <c r="RMZ133" s="70"/>
      <c r="RNA133" s="69"/>
      <c r="RNB133" s="70"/>
      <c r="RNC133" s="69"/>
      <c r="RND133" s="70"/>
      <c r="RNE133" s="69"/>
      <c r="RNF133" s="70"/>
      <c r="RNG133" s="69"/>
      <c r="RNH133" s="70"/>
      <c r="RNI133" s="69"/>
      <c r="RNJ133" s="70"/>
      <c r="RNK133" s="69"/>
      <c r="RNL133" s="70"/>
      <c r="RNM133" s="69"/>
      <c r="RNN133" s="70"/>
      <c r="RNO133" s="69"/>
      <c r="RNP133" s="70"/>
      <c r="RNQ133" s="69"/>
      <c r="RNR133" s="70"/>
      <c r="RNS133" s="69"/>
      <c r="RNT133" s="70"/>
      <c r="RNU133" s="69"/>
      <c r="RNV133" s="70"/>
      <c r="RNW133" s="69"/>
      <c r="RNX133" s="70"/>
      <c r="RNY133" s="69"/>
      <c r="RNZ133" s="70"/>
      <c r="ROA133" s="69"/>
      <c r="ROB133" s="70"/>
      <c r="ROC133" s="69"/>
      <c r="ROD133" s="70"/>
      <c r="ROE133" s="69"/>
      <c r="ROF133" s="70"/>
      <c r="ROG133" s="69"/>
      <c r="ROH133" s="70"/>
      <c r="ROI133" s="69"/>
      <c r="ROJ133" s="70"/>
      <c r="ROK133" s="69"/>
      <c r="ROL133" s="70"/>
      <c r="ROM133" s="69"/>
      <c r="RON133" s="70"/>
      <c r="ROO133" s="69"/>
      <c r="ROP133" s="70"/>
      <c r="ROQ133" s="69"/>
      <c r="ROR133" s="70"/>
      <c r="ROS133" s="69"/>
      <c r="ROT133" s="70"/>
      <c r="ROU133" s="69"/>
      <c r="ROV133" s="70"/>
      <c r="ROW133" s="69"/>
      <c r="ROX133" s="70"/>
      <c r="ROY133" s="69"/>
      <c r="ROZ133" s="70"/>
      <c r="RPA133" s="69"/>
      <c r="RPB133" s="70"/>
      <c r="RPC133" s="69"/>
      <c r="RPD133" s="70"/>
      <c r="RPE133" s="69"/>
      <c r="RPF133" s="70"/>
      <c r="RPG133" s="69"/>
      <c r="RPH133" s="70"/>
      <c r="RPI133" s="69"/>
      <c r="RPJ133" s="70"/>
      <c r="RPK133" s="69"/>
      <c r="RPL133" s="70"/>
      <c r="RPM133" s="69"/>
      <c r="RPN133" s="70"/>
      <c r="RPO133" s="69"/>
      <c r="RPP133" s="70"/>
      <c r="RPQ133" s="69"/>
      <c r="RPR133" s="70"/>
      <c r="RPS133" s="69"/>
      <c r="RPT133" s="70"/>
      <c r="RPU133" s="69"/>
      <c r="RPV133" s="70"/>
      <c r="RPW133" s="69"/>
      <c r="RPX133" s="70"/>
      <c r="RPY133" s="69"/>
      <c r="RPZ133" s="70"/>
      <c r="RQA133" s="69"/>
      <c r="RQB133" s="70"/>
      <c r="RQC133" s="69"/>
      <c r="RQD133" s="70"/>
      <c r="RQE133" s="69"/>
      <c r="RQF133" s="70"/>
      <c r="RQG133" s="69"/>
      <c r="RQH133" s="70"/>
      <c r="RQI133" s="69"/>
      <c r="RQJ133" s="70"/>
      <c r="RQK133" s="69"/>
      <c r="RQL133" s="70"/>
      <c r="RQM133" s="69"/>
      <c r="RQN133" s="70"/>
      <c r="RQO133" s="69"/>
      <c r="RQP133" s="70"/>
      <c r="RQQ133" s="69"/>
      <c r="RQR133" s="70"/>
      <c r="RQS133" s="69"/>
      <c r="RQT133" s="70"/>
      <c r="RQU133" s="69"/>
      <c r="RQV133" s="70"/>
      <c r="RQW133" s="69"/>
      <c r="RQX133" s="70"/>
      <c r="RQY133" s="69"/>
      <c r="RQZ133" s="70"/>
      <c r="RRA133" s="69"/>
      <c r="RRB133" s="70"/>
      <c r="RRC133" s="69"/>
      <c r="RRD133" s="70"/>
      <c r="RRE133" s="69"/>
      <c r="RRF133" s="70"/>
      <c r="RRG133" s="69"/>
      <c r="RRH133" s="70"/>
      <c r="RRI133" s="69"/>
      <c r="RRJ133" s="70"/>
      <c r="RRK133" s="69"/>
      <c r="RRL133" s="70"/>
      <c r="RRM133" s="69"/>
      <c r="RRN133" s="70"/>
      <c r="RRO133" s="69"/>
      <c r="RRP133" s="70"/>
      <c r="RRQ133" s="69"/>
      <c r="RRR133" s="70"/>
      <c r="RRS133" s="69"/>
      <c r="RRT133" s="70"/>
      <c r="RRU133" s="69"/>
      <c r="RRV133" s="70"/>
      <c r="RRW133" s="69"/>
      <c r="RRX133" s="70"/>
      <c r="RRY133" s="69"/>
      <c r="RRZ133" s="70"/>
      <c r="RSA133" s="69"/>
      <c r="RSB133" s="70"/>
      <c r="RSC133" s="69"/>
      <c r="RSD133" s="70"/>
      <c r="RSE133" s="69"/>
      <c r="RSF133" s="70"/>
      <c r="RSG133" s="69"/>
      <c r="RSH133" s="70"/>
      <c r="RSI133" s="69"/>
      <c r="RSJ133" s="70"/>
      <c r="RSK133" s="69"/>
      <c r="RSL133" s="70"/>
      <c r="RSM133" s="69"/>
      <c r="RSN133" s="70"/>
      <c r="RSO133" s="69"/>
      <c r="RSP133" s="70"/>
      <c r="RSQ133" s="69"/>
      <c r="RSR133" s="70"/>
      <c r="RSS133" s="69"/>
      <c r="RST133" s="70"/>
      <c r="RSU133" s="69"/>
      <c r="RSV133" s="70"/>
      <c r="RSW133" s="69"/>
      <c r="RSX133" s="70"/>
      <c r="RSY133" s="69"/>
      <c r="RSZ133" s="70"/>
      <c r="RTA133" s="69"/>
      <c r="RTB133" s="70"/>
      <c r="RTC133" s="69"/>
      <c r="RTD133" s="70"/>
      <c r="RTE133" s="69"/>
      <c r="RTF133" s="70"/>
      <c r="RTG133" s="69"/>
      <c r="RTH133" s="70"/>
      <c r="RTI133" s="69"/>
      <c r="RTJ133" s="70"/>
      <c r="RTK133" s="69"/>
      <c r="RTL133" s="70"/>
      <c r="RTM133" s="69"/>
      <c r="RTN133" s="70"/>
      <c r="RTO133" s="69"/>
      <c r="RTP133" s="70"/>
      <c r="RTQ133" s="69"/>
      <c r="RTR133" s="70"/>
      <c r="RTS133" s="69"/>
      <c r="RTT133" s="70"/>
      <c r="RTU133" s="69"/>
      <c r="RTV133" s="70"/>
      <c r="RTW133" s="69"/>
      <c r="RTX133" s="70"/>
      <c r="RTY133" s="69"/>
      <c r="RTZ133" s="70"/>
      <c r="RUA133" s="69"/>
      <c r="RUB133" s="70"/>
      <c r="RUC133" s="69"/>
      <c r="RUD133" s="70"/>
      <c r="RUE133" s="69"/>
      <c r="RUF133" s="70"/>
      <c r="RUG133" s="69"/>
      <c r="RUH133" s="70"/>
      <c r="RUI133" s="69"/>
      <c r="RUJ133" s="70"/>
      <c r="RUK133" s="69"/>
      <c r="RUL133" s="70"/>
      <c r="RUM133" s="69"/>
      <c r="RUN133" s="70"/>
      <c r="RUO133" s="69"/>
      <c r="RUP133" s="70"/>
      <c r="RUQ133" s="69"/>
      <c r="RUR133" s="70"/>
      <c r="RUS133" s="69"/>
      <c r="RUT133" s="70"/>
      <c r="RUU133" s="69"/>
      <c r="RUV133" s="70"/>
      <c r="RUW133" s="69"/>
      <c r="RUX133" s="70"/>
      <c r="RUY133" s="69"/>
      <c r="RUZ133" s="70"/>
      <c r="RVA133" s="69"/>
      <c r="RVB133" s="70"/>
      <c r="RVC133" s="69"/>
      <c r="RVD133" s="70"/>
      <c r="RVE133" s="69"/>
      <c r="RVF133" s="70"/>
      <c r="RVG133" s="69"/>
      <c r="RVH133" s="70"/>
      <c r="RVI133" s="69"/>
      <c r="RVJ133" s="70"/>
      <c r="RVK133" s="69"/>
      <c r="RVL133" s="70"/>
      <c r="RVM133" s="69"/>
      <c r="RVN133" s="70"/>
      <c r="RVO133" s="69"/>
      <c r="RVP133" s="70"/>
      <c r="RVQ133" s="69"/>
      <c r="RVR133" s="70"/>
      <c r="RVS133" s="69"/>
      <c r="RVT133" s="70"/>
      <c r="RVU133" s="69"/>
      <c r="RVV133" s="70"/>
      <c r="RVW133" s="69"/>
      <c r="RVX133" s="70"/>
      <c r="RVY133" s="69"/>
      <c r="RVZ133" s="70"/>
      <c r="RWA133" s="69"/>
      <c r="RWB133" s="70"/>
      <c r="RWC133" s="69"/>
      <c r="RWD133" s="70"/>
      <c r="RWE133" s="69"/>
      <c r="RWF133" s="70"/>
      <c r="RWG133" s="69"/>
      <c r="RWH133" s="70"/>
      <c r="RWI133" s="69"/>
      <c r="RWJ133" s="70"/>
      <c r="RWK133" s="69"/>
      <c r="RWL133" s="70"/>
      <c r="RWM133" s="69"/>
      <c r="RWN133" s="70"/>
      <c r="RWO133" s="69"/>
      <c r="RWP133" s="70"/>
      <c r="RWQ133" s="69"/>
      <c r="RWR133" s="70"/>
      <c r="RWS133" s="69"/>
      <c r="RWT133" s="70"/>
      <c r="RWU133" s="69"/>
      <c r="RWV133" s="70"/>
      <c r="RWW133" s="69"/>
      <c r="RWX133" s="70"/>
      <c r="RWY133" s="69"/>
      <c r="RWZ133" s="70"/>
      <c r="RXA133" s="69"/>
      <c r="RXB133" s="70"/>
      <c r="RXC133" s="69"/>
      <c r="RXD133" s="70"/>
      <c r="RXE133" s="69"/>
      <c r="RXF133" s="70"/>
      <c r="RXG133" s="69"/>
      <c r="RXH133" s="70"/>
      <c r="RXI133" s="69"/>
      <c r="RXJ133" s="70"/>
      <c r="RXK133" s="69"/>
      <c r="RXL133" s="70"/>
      <c r="RXM133" s="69"/>
      <c r="RXN133" s="70"/>
      <c r="RXO133" s="69"/>
      <c r="RXP133" s="70"/>
      <c r="RXQ133" s="69"/>
      <c r="RXR133" s="70"/>
      <c r="RXS133" s="69"/>
      <c r="RXT133" s="70"/>
      <c r="RXU133" s="69"/>
      <c r="RXV133" s="70"/>
      <c r="RXW133" s="69"/>
      <c r="RXX133" s="70"/>
      <c r="RXY133" s="69"/>
      <c r="RXZ133" s="70"/>
      <c r="RYA133" s="69"/>
      <c r="RYB133" s="70"/>
      <c r="RYC133" s="69"/>
      <c r="RYD133" s="70"/>
      <c r="RYE133" s="69"/>
      <c r="RYF133" s="70"/>
      <c r="RYG133" s="69"/>
      <c r="RYH133" s="70"/>
      <c r="RYI133" s="69"/>
      <c r="RYJ133" s="70"/>
      <c r="RYK133" s="69"/>
      <c r="RYL133" s="70"/>
      <c r="RYM133" s="69"/>
      <c r="RYN133" s="70"/>
      <c r="RYO133" s="69"/>
      <c r="RYP133" s="70"/>
      <c r="RYQ133" s="69"/>
      <c r="RYR133" s="70"/>
      <c r="RYS133" s="69"/>
      <c r="RYT133" s="70"/>
      <c r="RYU133" s="69"/>
      <c r="RYV133" s="70"/>
      <c r="RYW133" s="69"/>
      <c r="RYX133" s="70"/>
      <c r="RYY133" s="69"/>
      <c r="RYZ133" s="70"/>
      <c r="RZA133" s="69"/>
      <c r="RZB133" s="70"/>
      <c r="RZC133" s="69"/>
      <c r="RZD133" s="70"/>
      <c r="RZE133" s="69"/>
      <c r="RZF133" s="70"/>
      <c r="RZG133" s="69"/>
      <c r="RZH133" s="70"/>
      <c r="RZI133" s="69"/>
      <c r="RZJ133" s="70"/>
      <c r="RZK133" s="69"/>
      <c r="RZL133" s="70"/>
      <c r="RZM133" s="69"/>
      <c r="RZN133" s="70"/>
      <c r="RZO133" s="69"/>
      <c r="RZP133" s="70"/>
      <c r="RZQ133" s="69"/>
      <c r="RZR133" s="70"/>
      <c r="RZS133" s="69"/>
      <c r="RZT133" s="70"/>
      <c r="RZU133" s="69"/>
      <c r="RZV133" s="70"/>
      <c r="RZW133" s="69"/>
      <c r="RZX133" s="70"/>
      <c r="RZY133" s="69"/>
      <c r="RZZ133" s="70"/>
      <c r="SAA133" s="69"/>
      <c r="SAB133" s="70"/>
      <c r="SAC133" s="69"/>
      <c r="SAD133" s="70"/>
      <c r="SAE133" s="69"/>
      <c r="SAF133" s="70"/>
      <c r="SAG133" s="69"/>
      <c r="SAH133" s="70"/>
      <c r="SAI133" s="69"/>
      <c r="SAJ133" s="70"/>
      <c r="SAK133" s="69"/>
      <c r="SAL133" s="70"/>
      <c r="SAM133" s="69"/>
      <c r="SAN133" s="70"/>
      <c r="SAO133" s="69"/>
      <c r="SAP133" s="70"/>
      <c r="SAQ133" s="69"/>
      <c r="SAR133" s="70"/>
      <c r="SAS133" s="69"/>
      <c r="SAT133" s="70"/>
      <c r="SAU133" s="69"/>
      <c r="SAV133" s="70"/>
      <c r="SAW133" s="69"/>
      <c r="SAX133" s="70"/>
      <c r="SAY133" s="69"/>
      <c r="SAZ133" s="70"/>
      <c r="SBA133" s="69"/>
      <c r="SBB133" s="70"/>
      <c r="SBC133" s="69"/>
      <c r="SBD133" s="70"/>
      <c r="SBE133" s="69"/>
      <c r="SBF133" s="70"/>
      <c r="SBG133" s="69"/>
      <c r="SBH133" s="70"/>
      <c r="SBI133" s="69"/>
      <c r="SBJ133" s="70"/>
      <c r="SBK133" s="69"/>
      <c r="SBL133" s="70"/>
      <c r="SBM133" s="69"/>
      <c r="SBN133" s="70"/>
      <c r="SBO133" s="69"/>
      <c r="SBP133" s="70"/>
      <c r="SBQ133" s="69"/>
      <c r="SBR133" s="70"/>
      <c r="SBS133" s="69"/>
      <c r="SBT133" s="70"/>
      <c r="SBU133" s="69"/>
      <c r="SBV133" s="70"/>
      <c r="SBW133" s="69"/>
      <c r="SBX133" s="70"/>
      <c r="SBY133" s="69"/>
      <c r="SBZ133" s="70"/>
      <c r="SCA133" s="69"/>
      <c r="SCB133" s="70"/>
      <c r="SCC133" s="69"/>
      <c r="SCD133" s="70"/>
      <c r="SCE133" s="69"/>
      <c r="SCF133" s="70"/>
      <c r="SCG133" s="69"/>
      <c r="SCH133" s="70"/>
      <c r="SCI133" s="69"/>
      <c r="SCJ133" s="70"/>
      <c r="SCK133" s="69"/>
      <c r="SCL133" s="70"/>
      <c r="SCM133" s="69"/>
      <c r="SCN133" s="70"/>
      <c r="SCO133" s="69"/>
      <c r="SCP133" s="70"/>
      <c r="SCQ133" s="69"/>
      <c r="SCR133" s="70"/>
      <c r="SCS133" s="69"/>
      <c r="SCT133" s="70"/>
      <c r="SCU133" s="69"/>
      <c r="SCV133" s="70"/>
      <c r="SCW133" s="69"/>
      <c r="SCX133" s="70"/>
      <c r="SCY133" s="69"/>
      <c r="SCZ133" s="70"/>
      <c r="SDA133" s="69"/>
      <c r="SDB133" s="70"/>
      <c r="SDC133" s="69"/>
      <c r="SDD133" s="70"/>
      <c r="SDE133" s="69"/>
      <c r="SDF133" s="70"/>
      <c r="SDG133" s="69"/>
      <c r="SDH133" s="70"/>
      <c r="SDI133" s="69"/>
      <c r="SDJ133" s="70"/>
      <c r="SDK133" s="69"/>
      <c r="SDL133" s="70"/>
      <c r="SDM133" s="69"/>
      <c r="SDN133" s="70"/>
      <c r="SDO133" s="69"/>
      <c r="SDP133" s="70"/>
      <c r="SDQ133" s="69"/>
      <c r="SDR133" s="70"/>
      <c r="SDS133" s="69"/>
      <c r="SDT133" s="70"/>
      <c r="SDU133" s="69"/>
      <c r="SDV133" s="70"/>
      <c r="SDW133" s="69"/>
      <c r="SDX133" s="70"/>
      <c r="SDY133" s="69"/>
      <c r="SDZ133" s="70"/>
      <c r="SEA133" s="69"/>
      <c r="SEB133" s="70"/>
      <c r="SEC133" s="69"/>
      <c r="SED133" s="70"/>
      <c r="SEE133" s="69"/>
      <c r="SEF133" s="70"/>
      <c r="SEG133" s="69"/>
      <c r="SEH133" s="70"/>
      <c r="SEI133" s="69"/>
      <c r="SEJ133" s="70"/>
      <c r="SEK133" s="69"/>
      <c r="SEL133" s="70"/>
      <c r="SEM133" s="69"/>
      <c r="SEN133" s="70"/>
      <c r="SEO133" s="69"/>
      <c r="SEP133" s="70"/>
      <c r="SEQ133" s="69"/>
      <c r="SER133" s="70"/>
      <c r="SES133" s="69"/>
      <c r="SET133" s="70"/>
      <c r="SEU133" s="69"/>
      <c r="SEV133" s="70"/>
      <c r="SEW133" s="69"/>
      <c r="SEX133" s="70"/>
      <c r="SEY133" s="69"/>
      <c r="SEZ133" s="70"/>
      <c r="SFA133" s="69"/>
      <c r="SFB133" s="70"/>
      <c r="SFC133" s="69"/>
      <c r="SFD133" s="70"/>
      <c r="SFE133" s="69"/>
      <c r="SFF133" s="70"/>
      <c r="SFG133" s="69"/>
      <c r="SFH133" s="70"/>
      <c r="SFI133" s="69"/>
      <c r="SFJ133" s="70"/>
      <c r="SFK133" s="69"/>
      <c r="SFL133" s="70"/>
      <c r="SFM133" s="69"/>
      <c r="SFN133" s="70"/>
      <c r="SFO133" s="69"/>
      <c r="SFP133" s="70"/>
      <c r="SFQ133" s="69"/>
      <c r="SFR133" s="70"/>
      <c r="SFS133" s="69"/>
      <c r="SFT133" s="70"/>
      <c r="SFU133" s="69"/>
      <c r="SFV133" s="70"/>
      <c r="SFW133" s="69"/>
      <c r="SFX133" s="70"/>
      <c r="SFY133" s="69"/>
      <c r="SFZ133" s="70"/>
      <c r="SGA133" s="69"/>
      <c r="SGB133" s="70"/>
      <c r="SGC133" s="69"/>
      <c r="SGD133" s="70"/>
      <c r="SGE133" s="69"/>
      <c r="SGF133" s="70"/>
      <c r="SGG133" s="69"/>
      <c r="SGH133" s="70"/>
      <c r="SGI133" s="69"/>
      <c r="SGJ133" s="70"/>
      <c r="SGK133" s="69"/>
      <c r="SGL133" s="70"/>
      <c r="SGM133" s="69"/>
      <c r="SGN133" s="70"/>
      <c r="SGO133" s="69"/>
      <c r="SGP133" s="70"/>
      <c r="SGQ133" s="69"/>
      <c r="SGR133" s="70"/>
      <c r="SGS133" s="69"/>
      <c r="SGT133" s="70"/>
      <c r="SGU133" s="69"/>
      <c r="SGV133" s="70"/>
      <c r="SGW133" s="69"/>
      <c r="SGX133" s="70"/>
      <c r="SGY133" s="69"/>
      <c r="SGZ133" s="70"/>
      <c r="SHA133" s="69"/>
      <c r="SHB133" s="70"/>
      <c r="SHC133" s="69"/>
      <c r="SHD133" s="70"/>
      <c r="SHE133" s="69"/>
      <c r="SHF133" s="70"/>
      <c r="SHG133" s="69"/>
      <c r="SHH133" s="70"/>
      <c r="SHI133" s="69"/>
      <c r="SHJ133" s="70"/>
      <c r="SHK133" s="69"/>
      <c r="SHL133" s="70"/>
      <c r="SHM133" s="69"/>
      <c r="SHN133" s="70"/>
      <c r="SHO133" s="69"/>
      <c r="SHP133" s="70"/>
      <c r="SHQ133" s="69"/>
      <c r="SHR133" s="70"/>
      <c r="SHS133" s="69"/>
      <c r="SHT133" s="70"/>
      <c r="SHU133" s="69"/>
      <c r="SHV133" s="70"/>
      <c r="SHW133" s="69"/>
      <c r="SHX133" s="70"/>
      <c r="SHY133" s="69"/>
      <c r="SHZ133" s="70"/>
      <c r="SIA133" s="69"/>
      <c r="SIB133" s="70"/>
      <c r="SIC133" s="69"/>
      <c r="SID133" s="70"/>
      <c r="SIE133" s="69"/>
      <c r="SIF133" s="70"/>
      <c r="SIG133" s="69"/>
      <c r="SIH133" s="70"/>
      <c r="SII133" s="69"/>
      <c r="SIJ133" s="70"/>
      <c r="SIK133" s="69"/>
      <c r="SIL133" s="70"/>
      <c r="SIM133" s="69"/>
      <c r="SIN133" s="70"/>
      <c r="SIO133" s="69"/>
      <c r="SIP133" s="70"/>
      <c r="SIQ133" s="69"/>
      <c r="SIR133" s="70"/>
      <c r="SIS133" s="69"/>
      <c r="SIT133" s="70"/>
      <c r="SIU133" s="69"/>
      <c r="SIV133" s="70"/>
      <c r="SIW133" s="69"/>
      <c r="SIX133" s="70"/>
      <c r="SIY133" s="69"/>
      <c r="SIZ133" s="70"/>
      <c r="SJA133" s="69"/>
      <c r="SJB133" s="70"/>
      <c r="SJC133" s="69"/>
      <c r="SJD133" s="70"/>
      <c r="SJE133" s="69"/>
      <c r="SJF133" s="70"/>
      <c r="SJG133" s="69"/>
      <c r="SJH133" s="70"/>
      <c r="SJI133" s="69"/>
      <c r="SJJ133" s="70"/>
      <c r="SJK133" s="69"/>
      <c r="SJL133" s="70"/>
      <c r="SJM133" s="69"/>
      <c r="SJN133" s="70"/>
      <c r="SJO133" s="69"/>
      <c r="SJP133" s="70"/>
      <c r="SJQ133" s="69"/>
      <c r="SJR133" s="70"/>
      <c r="SJS133" s="69"/>
      <c r="SJT133" s="70"/>
      <c r="SJU133" s="69"/>
      <c r="SJV133" s="70"/>
      <c r="SJW133" s="69"/>
      <c r="SJX133" s="70"/>
      <c r="SJY133" s="69"/>
      <c r="SJZ133" s="70"/>
      <c r="SKA133" s="69"/>
      <c r="SKB133" s="70"/>
      <c r="SKC133" s="69"/>
      <c r="SKD133" s="70"/>
      <c r="SKE133" s="69"/>
      <c r="SKF133" s="70"/>
      <c r="SKG133" s="69"/>
      <c r="SKH133" s="70"/>
      <c r="SKI133" s="69"/>
      <c r="SKJ133" s="70"/>
      <c r="SKK133" s="69"/>
      <c r="SKL133" s="70"/>
      <c r="SKM133" s="69"/>
      <c r="SKN133" s="70"/>
      <c r="SKO133" s="69"/>
      <c r="SKP133" s="70"/>
      <c r="SKQ133" s="69"/>
      <c r="SKR133" s="70"/>
      <c r="SKS133" s="69"/>
      <c r="SKT133" s="70"/>
      <c r="SKU133" s="69"/>
      <c r="SKV133" s="70"/>
      <c r="SKW133" s="69"/>
      <c r="SKX133" s="70"/>
      <c r="SKY133" s="69"/>
      <c r="SKZ133" s="70"/>
      <c r="SLA133" s="69"/>
      <c r="SLB133" s="70"/>
      <c r="SLC133" s="69"/>
      <c r="SLD133" s="70"/>
      <c r="SLE133" s="69"/>
      <c r="SLF133" s="70"/>
      <c r="SLG133" s="69"/>
      <c r="SLH133" s="70"/>
      <c r="SLI133" s="69"/>
      <c r="SLJ133" s="70"/>
      <c r="SLK133" s="69"/>
      <c r="SLL133" s="70"/>
      <c r="SLM133" s="69"/>
      <c r="SLN133" s="70"/>
      <c r="SLO133" s="69"/>
      <c r="SLP133" s="70"/>
      <c r="SLQ133" s="69"/>
      <c r="SLR133" s="70"/>
      <c r="SLS133" s="69"/>
      <c r="SLT133" s="70"/>
      <c r="SLU133" s="69"/>
      <c r="SLV133" s="70"/>
      <c r="SLW133" s="69"/>
      <c r="SLX133" s="70"/>
      <c r="SLY133" s="69"/>
      <c r="SLZ133" s="70"/>
      <c r="SMA133" s="69"/>
      <c r="SMB133" s="70"/>
      <c r="SMC133" s="69"/>
      <c r="SMD133" s="70"/>
      <c r="SME133" s="69"/>
      <c r="SMF133" s="70"/>
      <c r="SMG133" s="69"/>
      <c r="SMH133" s="70"/>
      <c r="SMI133" s="69"/>
      <c r="SMJ133" s="70"/>
      <c r="SMK133" s="69"/>
      <c r="SML133" s="70"/>
      <c r="SMM133" s="69"/>
      <c r="SMN133" s="70"/>
      <c r="SMO133" s="69"/>
      <c r="SMP133" s="70"/>
      <c r="SMQ133" s="69"/>
      <c r="SMR133" s="70"/>
      <c r="SMS133" s="69"/>
      <c r="SMT133" s="70"/>
      <c r="SMU133" s="69"/>
      <c r="SMV133" s="70"/>
      <c r="SMW133" s="69"/>
      <c r="SMX133" s="70"/>
      <c r="SMY133" s="69"/>
      <c r="SMZ133" s="70"/>
      <c r="SNA133" s="69"/>
      <c r="SNB133" s="70"/>
      <c r="SNC133" s="69"/>
      <c r="SND133" s="70"/>
      <c r="SNE133" s="69"/>
      <c r="SNF133" s="70"/>
      <c r="SNG133" s="69"/>
      <c r="SNH133" s="70"/>
      <c r="SNI133" s="69"/>
      <c r="SNJ133" s="70"/>
      <c r="SNK133" s="69"/>
      <c r="SNL133" s="70"/>
      <c r="SNM133" s="69"/>
      <c r="SNN133" s="70"/>
      <c r="SNO133" s="69"/>
      <c r="SNP133" s="70"/>
      <c r="SNQ133" s="69"/>
      <c r="SNR133" s="70"/>
      <c r="SNS133" s="69"/>
      <c r="SNT133" s="70"/>
      <c r="SNU133" s="69"/>
      <c r="SNV133" s="70"/>
      <c r="SNW133" s="69"/>
      <c r="SNX133" s="70"/>
      <c r="SNY133" s="69"/>
      <c r="SNZ133" s="70"/>
      <c r="SOA133" s="69"/>
      <c r="SOB133" s="70"/>
      <c r="SOC133" s="69"/>
      <c r="SOD133" s="70"/>
      <c r="SOE133" s="69"/>
      <c r="SOF133" s="70"/>
      <c r="SOG133" s="69"/>
      <c r="SOH133" s="70"/>
      <c r="SOI133" s="69"/>
      <c r="SOJ133" s="70"/>
      <c r="SOK133" s="69"/>
      <c r="SOL133" s="70"/>
      <c r="SOM133" s="69"/>
      <c r="SON133" s="70"/>
      <c r="SOO133" s="69"/>
      <c r="SOP133" s="70"/>
      <c r="SOQ133" s="69"/>
      <c r="SOR133" s="70"/>
      <c r="SOS133" s="69"/>
      <c r="SOT133" s="70"/>
      <c r="SOU133" s="69"/>
      <c r="SOV133" s="70"/>
      <c r="SOW133" s="69"/>
      <c r="SOX133" s="70"/>
      <c r="SOY133" s="69"/>
      <c r="SOZ133" s="70"/>
      <c r="SPA133" s="69"/>
      <c r="SPB133" s="70"/>
      <c r="SPC133" s="69"/>
      <c r="SPD133" s="70"/>
      <c r="SPE133" s="69"/>
      <c r="SPF133" s="70"/>
      <c r="SPG133" s="69"/>
      <c r="SPH133" s="70"/>
      <c r="SPI133" s="69"/>
      <c r="SPJ133" s="70"/>
      <c r="SPK133" s="69"/>
      <c r="SPL133" s="70"/>
      <c r="SPM133" s="69"/>
      <c r="SPN133" s="70"/>
      <c r="SPO133" s="69"/>
      <c r="SPP133" s="70"/>
      <c r="SPQ133" s="69"/>
      <c r="SPR133" s="70"/>
      <c r="SPS133" s="69"/>
      <c r="SPT133" s="70"/>
      <c r="SPU133" s="69"/>
      <c r="SPV133" s="70"/>
      <c r="SPW133" s="69"/>
      <c r="SPX133" s="70"/>
      <c r="SPY133" s="69"/>
      <c r="SPZ133" s="70"/>
      <c r="SQA133" s="69"/>
      <c r="SQB133" s="70"/>
      <c r="SQC133" s="69"/>
      <c r="SQD133" s="70"/>
      <c r="SQE133" s="69"/>
      <c r="SQF133" s="70"/>
      <c r="SQG133" s="69"/>
      <c r="SQH133" s="70"/>
      <c r="SQI133" s="69"/>
      <c r="SQJ133" s="70"/>
      <c r="SQK133" s="69"/>
      <c r="SQL133" s="70"/>
      <c r="SQM133" s="69"/>
      <c r="SQN133" s="70"/>
      <c r="SQO133" s="69"/>
      <c r="SQP133" s="70"/>
      <c r="SQQ133" s="69"/>
      <c r="SQR133" s="70"/>
      <c r="SQS133" s="69"/>
      <c r="SQT133" s="70"/>
      <c r="SQU133" s="69"/>
      <c r="SQV133" s="70"/>
      <c r="SQW133" s="69"/>
      <c r="SQX133" s="70"/>
      <c r="SQY133" s="69"/>
      <c r="SQZ133" s="70"/>
      <c r="SRA133" s="69"/>
      <c r="SRB133" s="70"/>
      <c r="SRC133" s="69"/>
      <c r="SRD133" s="70"/>
      <c r="SRE133" s="69"/>
      <c r="SRF133" s="70"/>
      <c r="SRG133" s="69"/>
      <c r="SRH133" s="70"/>
      <c r="SRI133" s="69"/>
      <c r="SRJ133" s="70"/>
      <c r="SRK133" s="69"/>
      <c r="SRL133" s="70"/>
      <c r="SRM133" s="69"/>
      <c r="SRN133" s="70"/>
      <c r="SRO133" s="69"/>
      <c r="SRP133" s="70"/>
      <c r="SRQ133" s="69"/>
      <c r="SRR133" s="70"/>
      <c r="SRS133" s="69"/>
      <c r="SRT133" s="70"/>
      <c r="SRU133" s="69"/>
      <c r="SRV133" s="70"/>
      <c r="SRW133" s="69"/>
      <c r="SRX133" s="70"/>
      <c r="SRY133" s="69"/>
      <c r="SRZ133" s="70"/>
      <c r="SSA133" s="69"/>
      <c r="SSB133" s="70"/>
      <c r="SSC133" s="69"/>
      <c r="SSD133" s="70"/>
      <c r="SSE133" s="69"/>
      <c r="SSF133" s="70"/>
      <c r="SSG133" s="69"/>
      <c r="SSH133" s="70"/>
      <c r="SSI133" s="69"/>
      <c r="SSJ133" s="70"/>
      <c r="SSK133" s="69"/>
      <c r="SSL133" s="70"/>
      <c r="SSM133" s="69"/>
      <c r="SSN133" s="70"/>
      <c r="SSO133" s="69"/>
      <c r="SSP133" s="70"/>
      <c r="SSQ133" s="69"/>
      <c r="SSR133" s="70"/>
      <c r="SSS133" s="69"/>
      <c r="SST133" s="70"/>
      <c r="SSU133" s="69"/>
      <c r="SSV133" s="70"/>
      <c r="SSW133" s="69"/>
      <c r="SSX133" s="70"/>
      <c r="SSY133" s="69"/>
      <c r="SSZ133" s="70"/>
      <c r="STA133" s="69"/>
      <c r="STB133" s="70"/>
      <c r="STC133" s="69"/>
      <c r="STD133" s="70"/>
      <c r="STE133" s="69"/>
      <c r="STF133" s="70"/>
      <c r="STG133" s="69"/>
      <c r="STH133" s="70"/>
      <c r="STI133" s="69"/>
      <c r="STJ133" s="70"/>
      <c r="STK133" s="69"/>
      <c r="STL133" s="70"/>
      <c r="STM133" s="69"/>
      <c r="STN133" s="70"/>
      <c r="STO133" s="69"/>
      <c r="STP133" s="70"/>
      <c r="STQ133" s="69"/>
      <c r="STR133" s="70"/>
      <c r="STS133" s="69"/>
      <c r="STT133" s="70"/>
      <c r="STU133" s="69"/>
      <c r="STV133" s="70"/>
      <c r="STW133" s="69"/>
      <c r="STX133" s="70"/>
      <c r="STY133" s="69"/>
      <c r="STZ133" s="70"/>
      <c r="SUA133" s="69"/>
      <c r="SUB133" s="70"/>
      <c r="SUC133" s="69"/>
      <c r="SUD133" s="70"/>
      <c r="SUE133" s="69"/>
      <c r="SUF133" s="70"/>
      <c r="SUG133" s="69"/>
      <c r="SUH133" s="70"/>
      <c r="SUI133" s="69"/>
      <c r="SUJ133" s="70"/>
      <c r="SUK133" s="69"/>
      <c r="SUL133" s="70"/>
      <c r="SUM133" s="69"/>
      <c r="SUN133" s="70"/>
      <c r="SUO133" s="69"/>
      <c r="SUP133" s="70"/>
      <c r="SUQ133" s="69"/>
      <c r="SUR133" s="70"/>
      <c r="SUS133" s="69"/>
      <c r="SUT133" s="70"/>
      <c r="SUU133" s="69"/>
      <c r="SUV133" s="70"/>
      <c r="SUW133" s="69"/>
      <c r="SUX133" s="70"/>
      <c r="SUY133" s="69"/>
      <c r="SUZ133" s="70"/>
      <c r="SVA133" s="69"/>
      <c r="SVB133" s="70"/>
      <c r="SVC133" s="69"/>
      <c r="SVD133" s="70"/>
      <c r="SVE133" s="69"/>
      <c r="SVF133" s="70"/>
      <c r="SVG133" s="69"/>
      <c r="SVH133" s="70"/>
      <c r="SVI133" s="69"/>
      <c r="SVJ133" s="70"/>
      <c r="SVK133" s="69"/>
      <c r="SVL133" s="70"/>
      <c r="SVM133" s="69"/>
      <c r="SVN133" s="70"/>
      <c r="SVO133" s="69"/>
      <c r="SVP133" s="70"/>
      <c r="SVQ133" s="69"/>
      <c r="SVR133" s="70"/>
      <c r="SVS133" s="69"/>
      <c r="SVT133" s="70"/>
      <c r="SVU133" s="69"/>
      <c r="SVV133" s="70"/>
      <c r="SVW133" s="69"/>
      <c r="SVX133" s="70"/>
      <c r="SVY133" s="69"/>
      <c r="SVZ133" s="70"/>
      <c r="SWA133" s="69"/>
      <c r="SWB133" s="70"/>
      <c r="SWC133" s="69"/>
      <c r="SWD133" s="70"/>
      <c r="SWE133" s="69"/>
      <c r="SWF133" s="70"/>
      <c r="SWG133" s="69"/>
      <c r="SWH133" s="70"/>
      <c r="SWI133" s="69"/>
      <c r="SWJ133" s="70"/>
      <c r="SWK133" s="69"/>
      <c r="SWL133" s="70"/>
      <c r="SWM133" s="69"/>
      <c r="SWN133" s="70"/>
      <c r="SWO133" s="69"/>
      <c r="SWP133" s="70"/>
      <c r="SWQ133" s="69"/>
      <c r="SWR133" s="70"/>
      <c r="SWS133" s="69"/>
      <c r="SWT133" s="70"/>
      <c r="SWU133" s="69"/>
      <c r="SWV133" s="70"/>
      <c r="SWW133" s="69"/>
      <c r="SWX133" s="70"/>
      <c r="SWY133" s="69"/>
      <c r="SWZ133" s="70"/>
      <c r="SXA133" s="69"/>
      <c r="SXB133" s="70"/>
      <c r="SXC133" s="69"/>
      <c r="SXD133" s="70"/>
      <c r="SXE133" s="69"/>
      <c r="SXF133" s="70"/>
      <c r="SXG133" s="69"/>
      <c r="SXH133" s="70"/>
      <c r="SXI133" s="69"/>
      <c r="SXJ133" s="70"/>
      <c r="SXK133" s="69"/>
      <c r="SXL133" s="70"/>
      <c r="SXM133" s="69"/>
      <c r="SXN133" s="70"/>
      <c r="SXO133" s="69"/>
      <c r="SXP133" s="70"/>
      <c r="SXQ133" s="69"/>
      <c r="SXR133" s="70"/>
      <c r="SXS133" s="69"/>
      <c r="SXT133" s="70"/>
      <c r="SXU133" s="69"/>
      <c r="SXV133" s="70"/>
      <c r="SXW133" s="69"/>
      <c r="SXX133" s="70"/>
      <c r="SXY133" s="69"/>
      <c r="SXZ133" s="70"/>
      <c r="SYA133" s="69"/>
      <c r="SYB133" s="70"/>
      <c r="SYC133" s="69"/>
      <c r="SYD133" s="70"/>
      <c r="SYE133" s="69"/>
      <c r="SYF133" s="70"/>
      <c r="SYG133" s="69"/>
      <c r="SYH133" s="70"/>
      <c r="SYI133" s="69"/>
      <c r="SYJ133" s="70"/>
      <c r="SYK133" s="69"/>
      <c r="SYL133" s="70"/>
      <c r="SYM133" s="69"/>
      <c r="SYN133" s="70"/>
      <c r="SYO133" s="69"/>
      <c r="SYP133" s="70"/>
      <c r="SYQ133" s="69"/>
      <c r="SYR133" s="70"/>
      <c r="SYS133" s="69"/>
      <c r="SYT133" s="70"/>
      <c r="SYU133" s="69"/>
      <c r="SYV133" s="70"/>
      <c r="SYW133" s="69"/>
      <c r="SYX133" s="70"/>
      <c r="SYY133" s="69"/>
      <c r="SYZ133" s="70"/>
      <c r="SZA133" s="69"/>
      <c r="SZB133" s="70"/>
      <c r="SZC133" s="69"/>
      <c r="SZD133" s="70"/>
      <c r="SZE133" s="69"/>
      <c r="SZF133" s="70"/>
      <c r="SZG133" s="69"/>
      <c r="SZH133" s="70"/>
      <c r="SZI133" s="69"/>
      <c r="SZJ133" s="70"/>
      <c r="SZK133" s="69"/>
      <c r="SZL133" s="70"/>
      <c r="SZM133" s="69"/>
      <c r="SZN133" s="70"/>
      <c r="SZO133" s="69"/>
      <c r="SZP133" s="70"/>
      <c r="SZQ133" s="69"/>
      <c r="SZR133" s="70"/>
      <c r="SZS133" s="69"/>
      <c r="SZT133" s="70"/>
      <c r="SZU133" s="69"/>
      <c r="SZV133" s="70"/>
      <c r="SZW133" s="69"/>
      <c r="SZX133" s="70"/>
      <c r="SZY133" s="69"/>
      <c r="SZZ133" s="70"/>
      <c r="TAA133" s="69"/>
      <c r="TAB133" s="70"/>
      <c r="TAC133" s="69"/>
      <c r="TAD133" s="70"/>
      <c r="TAE133" s="69"/>
      <c r="TAF133" s="70"/>
      <c r="TAG133" s="69"/>
      <c r="TAH133" s="70"/>
      <c r="TAI133" s="69"/>
      <c r="TAJ133" s="70"/>
      <c r="TAK133" s="69"/>
      <c r="TAL133" s="70"/>
      <c r="TAM133" s="69"/>
      <c r="TAN133" s="70"/>
      <c r="TAO133" s="69"/>
      <c r="TAP133" s="70"/>
      <c r="TAQ133" s="69"/>
      <c r="TAR133" s="70"/>
      <c r="TAS133" s="69"/>
      <c r="TAT133" s="70"/>
      <c r="TAU133" s="69"/>
      <c r="TAV133" s="70"/>
      <c r="TAW133" s="69"/>
      <c r="TAX133" s="70"/>
      <c r="TAY133" s="69"/>
      <c r="TAZ133" s="70"/>
      <c r="TBA133" s="69"/>
      <c r="TBB133" s="70"/>
      <c r="TBC133" s="69"/>
      <c r="TBD133" s="70"/>
      <c r="TBE133" s="69"/>
      <c r="TBF133" s="70"/>
      <c r="TBG133" s="69"/>
      <c r="TBH133" s="70"/>
      <c r="TBI133" s="69"/>
      <c r="TBJ133" s="70"/>
      <c r="TBK133" s="69"/>
      <c r="TBL133" s="70"/>
      <c r="TBM133" s="69"/>
      <c r="TBN133" s="70"/>
      <c r="TBO133" s="69"/>
      <c r="TBP133" s="70"/>
      <c r="TBQ133" s="69"/>
      <c r="TBR133" s="70"/>
      <c r="TBS133" s="69"/>
      <c r="TBT133" s="70"/>
      <c r="TBU133" s="69"/>
      <c r="TBV133" s="70"/>
      <c r="TBW133" s="69"/>
      <c r="TBX133" s="70"/>
      <c r="TBY133" s="69"/>
      <c r="TBZ133" s="70"/>
      <c r="TCA133" s="69"/>
      <c r="TCB133" s="70"/>
      <c r="TCC133" s="69"/>
      <c r="TCD133" s="70"/>
      <c r="TCE133" s="69"/>
      <c r="TCF133" s="70"/>
      <c r="TCG133" s="69"/>
      <c r="TCH133" s="70"/>
      <c r="TCI133" s="69"/>
      <c r="TCJ133" s="70"/>
      <c r="TCK133" s="69"/>
      <c r="TCL133" s="70"/>
      <c r="TCM133" s="69"/>
      <c r="TCN133" s="70"/>
      <c r="TCO133" s="69"/>
      <c r="TCP133" s="70"/>
      <c r="TCQ133" s="69"/>
      <c r="TCR133" s="70"/>
      <c r="TCS133" s="69"/>
      <c r="TCT133" s="70"/>
      <c r="TCU133" s="69"/>
      <c r="TCV133" s="70"/>
      <c r="TCW133" s="69"/>
      <c r="TCX133" s="70"/>
      <c r="TCY133" s="69"/>
      <c r="TCZ133" s="70"/>
      <c r="TDA133" s="69"/>
      <c r="TDB133" s="70"/>
      <c r="TDC133" s="69"/>
      <c r="TDD133" s="70"/>
      <c r="TDE133" s="69"/>
      <c r="TDF133" s="70"/>
      <c r="TDG133" s="69"/>
      <c r="TDH133" s="70"/>
      <c r="TDI133" s="69"/>
      <c r="TDJ133" s="70"/>
      <c r="TDK133" s="69"/>
      <c r="TDL133" s="70"/>
      <c r="TDM133" s="69"/>
      <c r="TDN133" s="70"/>
      <c r="TDO133" s="69"/>
      <c r="TDP133" s="70"/>
      <c r="TDQ133" s="69"/>
      <c r="TDR133" s="70"/>
      <c r="TDS133" s="69"/>
      <c r="TDT133" s="70"/>
      <c r="TDU133" s="69"/>
      <c r="TDV133" s="70"/>
      <c r="TDW133" s="69"/>
      <c r="TDX133" s="70"/>
      <c r="TDY133" s="69"/>
      <c r="TDZ133" s="70"/>
      <c r="TEA133" s="69"/>
      <c r="TEB133" s="70"/>
      <c r="TEC133" s="69"/>
      <c r="TED133" s="70"/>
      <c r="TEE133" s="69"/>
      <c r="TEF133" s="70"/>
      <c r="TEG133" s="69"/>
      <c r="TEH133" s="70"/>
      <c r="TEI133" s="69"/>
      <c r="TEJ133" s="70"/>
      <c r="TEK133" s="69"/>
      <c r="TEL133" s="70"/>
      <c r="TEM133" s="69"/>
      <c r="TEN133" s="70"/>
      <c r="TEO133" s="69"/>
      <c r="TEP133" s="70"/>
      <c r="TEQ133" s="69"/>
      <c r="TER133" s="70"/>
      <c r="TES133" s="69"/>
      <c r="TET133" s="70"/>
      <c r="TEU133" s="69"/>
      <c r="TEV133" s="70"/>
      <c r="TEW133" s="69"/>
      <c r="TEX133" s="70"/>
      <c r="TEY133" s="69"/>
      <c r="TEZ133" s="70"/>
      <c r="TFA133" s="69"/>
      <c r="TFB133" s="70"/>
      <c r="TFC133" s="69"/>
      <c r="TFD133" s="70"/>
      <c r="TFE133" s="69"/>
      <c r="TFF133" s="70"/>
      <c r="TFG133" s="69"/>
      <c r="TFH133" s="70"/>
      <c r="TFI133" s="69"/>
      <c r="TFJ133" s="70"/>
      <c r="TFK133" s="69"/>
      <c r="TFL133" s="70"/>
      <c r="TFM133" s="69"/>
      <c r="TFN133" s="70"/>
      <c r="TFO133" s="69"/>
      <c r="TFP133" s="70"/>
      <c r="TFQ133" s="69"/>
      <c r="TFR133" s="70"/>
      <c r="TFS133" s="69"/>
      <c r="TFT133" s="70"/>
      <c r="TFU133" s="69"/>
      <c r="TFV133" s="70"/>
      <c r="TFW133" s="69"/>
      <c r="TFX133" s="70"/>
      <c r="TFY133" s="69"/>
      <c r="TFZ133" s="70"/>
      <c r="TGA133" s="69"/>
      <c r="TGB133" s="70"/>
      <c r="TGC133" s="69"/>
      <c r="TGD133" s="70"/>
      <c r="TGE133" s="69"/>
      <c r="TGF133" s="70"/>
      <c r="TGG133" s="69"/>
      <c r="TGH133" s="70"/>
      <c r="TGI133" s="69"/>
      <c r="TGJ133" s="70"/>
      <c r="TGK133" s="69"/>
      <c r="TGL133" s="70"/>
      <c r="TGM133" s="69"/>
      <c r="TGN133" s="70"/>
      <c r="TGO133" s="69"/>
      <c r="TGP133" s="70"/>
      <c r="TGQ133" s="69"/>
      <c r="TGR133" s="70"/>
      <c r="TGS133" s="69"/>
      <c r="TGT133" s="70"/>
      <c r="TGU133" s="69"/>
      <c r="TGV133" s="70"/>
      <c r="TGW133" s="69"/>
      <c r="TGX133" s="70"/>
      <c r="TGY133" s="69"/>
      <c r="TGZ133" s="70"/>
      <c r="THA133" s="69"/>
      <c r="THB133" s="70"/>
      <c r="THC133" s="69"/>
      <c r="THD133" s="70"/>
      <c r="THE133" s="69"/>
      <c r="THF133" s="70"/>
      <c r="THG133" s="69"/>
      <c r="THH133" s="70"/>
      <c r="THI133" s="69"/>
      <c r="THJ133" s="70"/>
      <c r="THK133" s="69"/>
      <c r="THL133" s="70"/>
      <c r="THM133" s="69"/>
      <c r="THN133" s="70"/>
      <c r="THO133" s="69"/>
      <c r="THP133" s="70"/>
      <c r="THQ133" s="69"/>
      <c r="THR133" s="70"/>
      <c r="THS133" s="69"/>
      <c r="THT133" s="70"/>
      <c r="THU133" s="69"/>
      <c r="THV133" s="70"/>
      <c r="THW133" s="69"/>
      <c r="THX133" s="70"/>
      <c r="THY133" s="69"/>
      <c r="THZ133" s="70"/>
      <c r="TIA133" s="69"/>
      <c r="TIB133" s="70"/>
      <c r="TIC133" s="69"/>
      <c r="TID133" s="70"/>
      <c r="TIE133" s="69"/>
      <c r="TIF133" s="70"/>
      <c r="TIG133" s="69"/>
      <c r="TIH133" s="70"/>
      <c r="TII133" s="69"/>
      <c r="TIJ133" s="70"/>
      <c r="TIK133" s="69"/>
      <c r="TIL133" s="70"/>
      <c r="TIM133" s="69"/>
      <c r="TIN133" s="70"/>
      <c r="TIO133" s="69"/>
      <c r="TIP133" s="70"/>
      <c r="TIQ133" s="69"/>
      <c r="TIR133" s="70"/>
      <c r="TIS133" s="69"/>
      <c r="TIT133" s="70"/>
      <c r="TIU133" s="69"/>
      <c r="TIV133" s="70"/>
      <c r="TIW133" s="69"/>
      <c r="TIX133" s="70"/>
      <c r="TIY133" s="69"/>
      <c r="TIZ133" s="70"/>
      <c r="TJA133" s="69"/>
      <c r="TJB133" s="70"/>
      <c r="TJC133" s="69"/>
      <c r="TJD133" s="70"/>
      <c r="TJE133" s="69"/>
      <c r="TJF133" s="70"/>
      <c r="TJG133" s="69"/>
      <c r="TJH133" s="70"/>
      <c r="TJI133" s="69"/>
      <c r="TJJ133" s="70"/>
      <c r="TJK133" s="69"/>
      <c r="TJL133" s="70"/>
      <c r="TJM133" s="69"/>
      <c r="TJN133" s="70"/>
      <c r="TJO133" s="69"/>
      <c r="TJP133" s="70"/>
      <c r="TJQ133" s="69"/>
      <c r="TJR133" s="70"/>
      <c r="TJS133" s="69"/>
      <c r="TJT133" s="70"/>
      <c r="TJU133" s="69"/>
      <c r="TJV133" s="70"/>
      <c r="TJW133" s="69"/>
      <c r="TJX133" s="70"/>
      <c r="TJY133" s="69"/>
      <c r="TJZ133" s="70"/>
      <c r="TKA133" s="69"/>
      <c r="TKB133" s="70"/>
      <c r="TKC133" s="69"/>
      <c r="TKD133" s="70"/>
      <c r="TKE133" s="69"/>
      <c r="TKF133" s="70"/>
      <c r="TKG133" s="69"/>
      <c r="TKH133" s="70"/>
      <c r="TKI133" s="69"/>
      <c r="TKJ133" s="70"/>
      <c r="TKK133" s="69"/>
      <c r="TKL133" s="70"/>
      <c r="TKM133" s="69"/>
      <c r="TKN133" s="70"/>
      <c r="TKO133" s="69"/>
      <c r="TKP133" s="70"/>
      <c r="TKQ133" s="69"/>
      <c r="TKR133" s="70"/>
      <c r="TKS133" s="69"/>
      <c r="TKT133" s="70"/>
      <c r="TKU133" s="69"/>
      <c r="TKV133" s="70"/>
      <c r="TKW133" s="69"/>
      <c r="TKX133" s="70"/>
      <c r="TKY133" s="69"/>
      <c r="TKZ133" s="70"/>
      <c r="TLA133" s="69"/>
      <c r="TLB133" s="70"/>
      <c r="TLC133" s="69"/>
      <c r="TLD133" s="70"/>
      <c r="TLE133" s="69"/>
      <c r="TLF133" s="70"/>
      <c r="TLG133" s="69"/>
      <c r="TLH133" s="70"/>
      <c r="TLI133" s="69"/>
      <c r="TLJ133" s="70"/>
      <c r="TLK133" s="69"/>
      <c r="TLL133" s="70"/>
      <c r="TLM133" s="69"/>
      <c r="TLN133" s="70"/>
      <c r="TLO133" s="69"/>
      <c r="TLP133" s="70"/>
      <c r="TLQ133" s="69"/>
      <c r="TLR133" s="70"/>
      <c r="TLS133" s="69"/>
      <c r="TLT133" s="70"/>
      <c r="TLU133" s="69"/>
      <c r="TLV133" s="70"/>
      <c r="TLW133" s="69"/>
      <c r="TLX133" s="70"/>
      <c r="TLY133" s="69"/>
      <c r="TLZ133" s="70"/>
      <c r="TMA133" s="69"/>
      <c r="TMB133" s="70"/>
      <c r="TMC133" s="69"/>
      <c r="TMD133" s="70"/>
      <c r="TME133" s="69"/>
      <c r="TMF133" s="70"/>
      <c r="TMG133" s="69"/>
      <c r="TMH133" s="70"/>
      <c r="TMI133" s="69"/>
      <c r="TMJ133" s="70"/>
      <c r="TMK133" s="69"/>
      <c r="TML133" s="70"/>
      <c r="TMM133" s="69"/>
      <c r="TMN133" s="70"/>
      <c r="TMO133" s="69"/>
      <c r="TMP133" s="70"/>
      <c r="TMQ133" s="69"/>
      <c r="TMR133" s="70"/>
      <c r="TMS133" s="69"/>
      <c r="TMT133" s="70"/>
      <c r="TMU133" s="69"/>
      <c r="TMV133" s="70"/>
      <c r="TMW133" s="69"/>
      <c r="TMX133" s="70"/>
      <c r="TMY133" s="69"/>
      <c r="TMZ133" s="70"/>
      <c r="TNA133" s="69"/>
      <c r="TNB133" s="70"/>
      <c r="TNC133" s="69"/>
      <c r="TND133" s="70"/>
      <c r="TNE133" s="69"/>
      <c r="TNF133" s="70"/>
      <c r="TNG133" s="69"/>
      <c r="TNH133" s="70"/>
      <c r="TNI133" s="69"/>
      <c r="TNJ133" s="70"/>
      <c r="TNK133" s="69"/>
      <c r="TNL133" s="70"/>
      <c r="TNM133" s="69"/>
      <c r="TNN133" s="70"/>
      <c r="TNO133" s="69"/>
      <c r="TNP133" s="70"/>
      <c r="TNQ133" s="69"/>
      <c r="TNR133" s="70"/>
      <c r="TNS133" s="69"/>
      <c r="TNT133" s="70"/>
      <c r="TNU133" s="69"/>
      <c r="TNV133" s="70"/>
      <c r="TNW133" s="69"/>
      <c r="TNX133" s="70"/>
      <c r="TNY133" s="69"/>
      <c r="TNZ133" s="70"/>
      <c r="TOA133" s="69"/>
      <c r="TOB133" s="70"/>
      <c r="TOC133" s="69"/>
      <c r="TOD133" s="70"/>
      <c r="TOE133" s="69"/>
      <c r="TOF133" s="70"/>
      <c r="TOG133" s="69"/>
      <c r="TOH133" s="70"/>
      <c r="TOI133" s="69"/>
      <c r="TOJ133" s="70"/>
      <c r="TOK133" s="69"/>
      <c r="TOL133" s="70"/>
      <c r="TOM133" s="69"/>
      <c r="TON133" s="70"/>
      <c r="TOO133" s="69"/>
      <c r="TOP133" s="70"/>
      <c r="TOQ133" s="69"/>
      <c r="TOR133" s="70"/>
      <c r="TOS133" s="69"/>
      <c r="TOT133" s="70"/>
      <c r="TOU133" s="69"/>
      <c r="TOV133" s="70"/>
      <c r="TOW133" s="69"/>
      <c r="TOX133" s="70"/>
      <c r="TOY133" s="69"/>
      <c r="TOZ133" s="70"/>
      <c r="TPA133" s="69"/>
      <c r="TPB133" s="70"/>
      <c r="TPC133" s="69"/>
      <c r="TPD133" s="70"/>
      <c r="TPE133" s="69"/>
      <c r="TPF133" s="70"/>
      <c r="TPG133" s="69"/>
      <c r="TPH133" s="70"/>
      <c r="TPI133" s="69"/>
      <c r="TPJ133" s="70"/>
      <c r="TPK133" s="69"/>
      <c r="TPL133" s="70"/>
      <c r="TPM133" s="69"/>
      <c r="TPN133" s="70"/>
      <c r="TPO133" s="69"/>
      <c r="TPP133" s="70"/>
      <c r="TPQ133" s="69"/>
      <c r="TPR133" s="70"/>
      <c r="TPS133" s="69"/>
      <c r="TPT133" s="70"/>
      <c r="TPU133" s="69"/>
      <c r="TPV133" s="70"/>
      <c r="TPW133" s="69"/>
      <c r="TPX133" s="70"/>
      <c r="TPY133" s="69"/>
      <c r="TPZ133" s="70"/>
      <c r="TQA133" s="69"/>
      <c r="TQB133" s="70"/>
      <c r="TQC133" s="69"/>
      <c r="TQD133" s="70"/>
      <c r="TQE133" s="69"/>
      <c r="TQF133" s="70"/>
      <c r="TQG133" s="69"/>
      <c r="TQH133" s="70"/>
      <c r="TQI133" s="69"/>
      <c r="TQJ133" s="70"/>
      <c r="TQK133" s="69"/>
      <c r="TQL133" s="70"/>
      <c r="TQM133" s="69"/>
      <c r="TQN133" s="70"/>
      <c r="TQO133" s="69"/>
      <c r="TQP133" s="70"/>
      <c r="TQQ133" s="69"/>
      <c r="TQR133" s="70"/>
      <c r="TQS133" s="69"/>
      <c r="TQT133" s="70"/>
      <c r="TQU133" s="69"/>
      <c r="TQV133" s="70"/>
      <c r="TQW133" s="69"/>
      <c r="TQX133" s="70"/>
      <c r="TQY133" s="69"/>
      <c r="TQZ133" s="70"/>
      <c r="TRA133" s="69"/>
      <c r="TRB133" s="70"/>
      <c r="TRC133" s="69"/>
      <c r="TRD133" s="70"/>
      <c r="TRE133" s="69"/>
      <c r="TRF133" s="70"/>
      <c r="TRG133" s="69"/>
      <c r="TRH133" s="70"/>
      <c r="TRI133" s="69"/>
      <c r="TRJ133" s="70"/>
      <c r="TRK133" s="69"/>
      <c r="TRL133" s="70"/>
      <c r="TRM133" s="69"/>
      <c r="TRN133" s="70"/>
      <c r="TRO133" s="69"/>
      <c r="TRP133" s="70"/>
      <c r="TRQ133" s="69"/>
      <c r="TRR133" s="70"/>
      <c r="TRS133" s="69"/>
      <c r="TRT133" s="70"/>
      <c r="TRU133" s="69"/>
      <c r="TRV133" s="70"/>
      <c r="TRW133" s="69"/>
      <c r="TRX133" s="70"/>
      <c r="TRY133" s="69"/>
      <c r="TRZ133" s="70"/>
      <c r="TSA133" s="69"/>
      <c r="TSB133" s="70"/>
      <c r="TSC133" s="69"/>
      <c r="TSD133" s="70"/>
      <c r="TSE133" s="69"/>
      <c r="TSF133" s="70"/>
      <c r="TSG133" s="69"/>
      <c r="TSH133" s="70"/>
      <c r="TSI133" s="69"/>
      <c r="TSJ133" s="70"/>
      <c r="TSK133" s="69"/>
      <c r="TSL133" s="70"/>
      <c r="TSM133" s="69"/>
      <c r="TSN133" s="70"/>
      <c r="TSO133" s="69"/>
      <c r="TSP133" s="70"/>
      <c r="TSQ133" s="69"/>
      <c r="TSR133" s="70"/>
      <c r="TSS133" s="69"/>
      <c r="TST133" s="70"/>
      <c r="TSU133" s="69"/>
      <c r="TSV133" s="70"/>
      <c r="TSW133" s="69"/>
      <c r="TSX133" s="70"/>
      <c r="TSY133" s="69"/>
      <c r="TSZ133" s="70"/>
      <c r="TTA133" s="69"/>
      <c r="TTB133" s="70"/>
      <c r="TTC133" s="69"/>
      <c r="TTD133" s="70"/>
      <c r="TTE133" s="69"/>
      <c r="TTF133" s="70"/>
      <c r="TTG133" s="69"/>
      <c r="TTH133" s="70"/>
      <c r="TTI133" s="69"/>
      <c r="TTJ133" s="70"/>
      <c r="TTK133" s="69"/>
      <c r="TTL133" s="70"/>
      <c r="TTM133" s="69"/>
      <c r="TTN133" s="70"/>
      <c r="TTO133" s="69"/>
      <c r="TTP133" s="70"/>
      <c r="TTQ133" s="69"/>
      <c r="TTR133" s="70"/>
      <c r="TTS133" s="69"/>
      <c r="TTT133" s="70"/>
      <c r="TTU133" s="69"/>
      <c r="TTV133" s="70"/>
      <c r="TTW133" s="69"/>
      <c r="TTX133" s="70"/>
      <c r="TTY133" s="69"/>
      <c r="TTZ133" s="70"/>
      <c r="TUA133" s="69"/>
      <c r="TUB133" s="70"/>
      <c r="TUC133" s="69"/>
      <c r="TUD133" s="70"/>
      <c r="TUE133" s="69"/>
      <c r="TUF133" s="70"/>
      <c r="TUG133" s="69"/>
      <c r="TUH133" s="70"/>
      <c r="TUI133" s="69"/>
      <c r="TUJ133" s="70"/>
      <c r="TUK133" s="69"/>
      <c r="TUL133" s="70"/>
      <c r="TUM133" s="69"/>
      <c r="TUN133" s="70"/>
      <c r="TUO133" s="69"/>
      <c r="TUP133" s="70"/>
      <c r="TUQ133" s="69"/>
      <c r="TUR133" s="70"/>
      <c r="TUS133" s="69"/>
      <c r="TUT133" s="70"/>
      <c r="TUU133" s="69"/>
      <c r="TUV133" s="70"/>
      <c r="TUW133" s="69"/>
      <c r="TUX133" s="70"/>
      <c r="TUY133" s="69"/>
      <c r="TUZ133" s="70"/>
      <c r="TVA133" s="69"/>
      <c r="TVB133" s="70"/>
      <c r="TVC133" s="69"/>
      <c r="TVD133" s="70"/>
      <c r="TVE133" s="69"/>
      <c r="TVF133" s="70"/>
      <c r="TVG133" s="69"/>
      <c r="TVH133" s="70"/>
      <c r="TVI133" s="69"/>
      <c r="TVJ133" s="70"/>
      <c r="TVK133" s="69"/>
      <c r="TVL133" s="70"/>
      <c r="TVM133" s="69"/>
      <c r="TVN133" s="70"/>
      <c r="TVO133" s="69"/>
      <c r="TVP133" s="70"/>
      <c r="TVQ133" s="69"/>
      <c r="TVR133" s="70"/>
      <c r="TVS133" s="69"/>
      <c r="TVT133" s="70"/>
      <c r="TVU133" s="69"/>
      <c r="TVV133" s="70"/>
      <c r="TVW133" s="69"/>
      <c r="TVX133" s="70"/>
      <c r="TVY133" s="69"/>
      <c r="TVZ133" s="70"/>
      <c r="TWA133" s="69"/>
      <c r="TWB133" s="70"/>
      <c r="TWC133" s="69"/>
      <c r="TWD133" s="70"/>
      <c r="TWE133" s="69"/>
      <c r="TWF133" s="70"/>
      <c r="TWG133" s="69"/>
      <c r="TWH133" s="70"/>
      <c r="TWI133" s="69"/>
      <c r="TWJ133" s="70"/>
      <c r="TWK133" s="69"/>
      <c r="TWL133" s="70"/>
      <c r="TWM133" s="69"/>
      <c r="TWN133" s="70"/>
      <c r="TWO133" s="69"/>
      <c r="TWP133" s="70"/>
      <c r="TWQ133" s="69"/>
      <c r="TWR133" s="70"/>
      <c r="TWS133" s="69"/>
      <c r="TWT133" s="70"/>
      <c r="TWU133" s="69"/>
      <c r="TWV133" s="70"/>
      <c r="TWW133" s="69"/>
      <c r="TWX133" s="70"/>
      <c r="TWY133" s="69"/>
      <c r="TWZ133" s="70"/>
      <c r="TXA133" s="69"/>
      <c r="TXB133" s="70"/>
      <c r="TXC133" s="69"/>
      <c r="TXD133" s="70"/>
      <c r="TXE133" s="69"/>
      <c r="TXF133" s="70"/>
      <c r="TXG133" s="69"/>
      <c r="TXH133" s="70"/>
      <c r="TXI133" s="69"/>
      <c r="TXJ133" s="70"/>
      <c r="TXK133" s="69"/>
      <c r="TXL133" s="70"/>
      <c r="TXM133" s="69"/>
      <c r="TXN133" s="70"/>
      <c r="TXO133" s="69"/>
      <c r="TXP133" s="70"/>
      <c r="TXQ133" s="69"/>
      <c r="TXR133" s="70"/>
      <c r="TXS133" s="69"/>
      <c r="TXT133" s="70"/>
      <c r="TXU133" s="69"/>
      <c r="TXV133" s="70"/>
      <c r="TXW133" s="69"/>
      <c r="TXX133" s="70"/>
      <c r="TXY133" s="69"/>
      <c r="TXZ133" s="70"/>
      <c r="TYA133" s="69"/>
      <c r="TYB133" s="70"/>
      <c r="TYC133" s="69"/>
      <c r="TYD133" s="70"/>
      <c r="TYE133" s="69"/>
      <c r="TYF133" s="70"/>
      <c r="TYG133" s="69"/>
      <c r="TYH133" s="70"/>
      <c r="TYI133" s="69"/>
      <c r="TYJ133" s="70"/>
      <c r="TYK133" s="69"/>
      <c r="TYL133" s="70"/>
      <c r="TYM133" s="69"/>
      <c r="TYN133" s="70"/>
      <c r="TYO133" s="69"/>
      <c r="TYP133" s="70"/>
      <c r="TYQ133" s="69"/>
      <c r="TYR133" s="70"/>
      <c r="TYS133" s="69"/>
      <c r="TYT133" s="70"/>
      <c r="TYU133" s="69"/>
      <c r="TYV133" s="70"/>
      <c r="TYW133" s="69"/>
      <c r="TYX133" s="70"/>
      <c r="TYY133" s="69"/>
      <c r="TYZ133" s="70"/>
      <c r="TZA133" s="69"/>
      <c r="TZB133" s="70"/>
      <c r="TZC133" s="69"/>
      <c r="TZD133" s="70"/>
      <c r="TZE133" s="69"/>
      <c r="TZF133" s="70"/>
      <c r="TZG133" s="69"/>
      <c r="TZH133" s="70"/>
      <c r="TZI133" s="69"/>
      <c r="TZJ133" s="70"/>
      <c r="TZK133" s="69"/>
      <c r="TZL133" s="70"/>
      <c r="TZM133" s="69"/>
      <c r="TZN133" s="70"/>
      <c r="TZO133" s="69"/>
      <c r="TZP133" s="70"/>
      <c r="TZQ133" s="69"/>
      <c r="TZR133" s="70"/>
      <c r="TZS133" s="69"/>
      <c r="TZT133" s="70"/>
      <c r="TZU133" s="69"/>
      <c r="TZV133" s="70"/>
      <c r="TZW133" s="69"/>
      <c r="TZX133" s="70"/>
      <c r="TZY133" s="69"/>
      <c r="TZZ133" s="70"/>
      <c r="UAA133" s="69"/>
      <c r="UAB133" s="70"/>
      <c r="UAC133" s="69"/>
      <c r="UAD133" s="70"/>
      <c r="UAE133" s="69"/>
      <c r="UAF133" s="70"/>
      <c r="UAG133" s="69"/>
      <c r="UAH133" s="70"/>
      <c r="UAI133" s="69"/>
      <c r="UAJ133" s="70"/>
      <c r="UAK133" s="69"/>
      <c r="UAL133" s="70"/>
      <c r="UAM133" s="69"/>
      <c r="UAN133" s="70"/>
      <c r="UAO133" s="69"/>
      <c r="UAP133" s="70"/>
      <c r="UAQ133" s="69"/>
      <c r="UAR133" s="70"/>
      <c r="UAS133" s="69"/>
      <c r="UAT133" s="70"/>
      <c r="UAU133" s="69"/>
      <c r="UAV133" s="70"/>
      <c r="UAW133" s="69"/>
      <c r="UAX133" s="70"/>
      <c r="UAY133" s="69"/>
      <c r="UAZ133" s="70"/>
      <c r="UBA133" s="69"/>
      <c r="UBB133" s="70"/>
      <c r="UBC133" s="69"/>
      <c r="UBD133" s="70"/>
      <c r="UBE133" s="69"/>
      <c r="UBF133" s="70"/>
      <c r="UBG133" s="69"/>
      <c r="UBH133" s="70"/>
      <c r="UBI133" s="69"/>
      <c r="UBJ133" s="70"/>
      <c r="UBK133" s="69"/>
      <c r="UBL133" s="70"/>
      <c r="UBM133" s="69"/>
      <c r="UBN133" s="70"/>
      <c r="UBO133" s="69"/>
      <c r="UBP133" s="70"/>
      <c r="UBQ133" s="69"/>
      <c r="UBR133" s="70"/>
      <c r="UBS133" s="69"/>
      <c r="UBT133" s="70"/>
      <c r="UBU133" s="69"/>
      <c r="UBV133" s="70"/>
      <c r="UBW133" s="69"/>
      <c r="UBX133" s="70"/>
      <c r="UBY133" s="69"/>
      <c r="UBZ133" s="70"/>
      <c r="UCA133" s="69"/>
      <c r="UCB133" s="70"/>
      <c r="UCC133" s="69"/>
      <c r="UCD133" s="70"/>
      <c r="UCE133" s="69"/>
      <c r="UCF133" s="70"/>
      <c r="UCG133" s="69"/>
      <c r="UCH133" s="70"/>
      <c r="UCI133" s="69"/>
      <c r="UCJ133" s="70"/>
      <c r="UCK133" s="69"/>
      <c r="UCL133" s="70"/>
      <c r="UCM133" s="69"/>
      <c r="UCN133" s="70"/>
      <c r="UCO133" s="69"/>
      <c r="UCP133" s="70"/>
      <c r="UCQ133" s="69"/>
      <c r="UCR133" s="70"/>
      <c r="UCS133" s="69"/>
      <c r="UCT133" s="70"/>
      <c r="UCU133" s="69"/>
      <c r="UCV133" s="70"/>
      <c r="UCW133" s="69"/>
      <c r="UCX133" s="70"/>
      <c r="UCY133" s="69"/>
      <c r="UCZ133" s="70"/>
      <c r="UDA133" s="69"/>
      <c r="UDB133" s="70"/>
      <c r="UDC133" s="69"/>
      <c r="UDD133" s="70"/>
      <c r="UDE133" s="69"/>
      <c r="UDF133" s="70"/>
      <c r="UDG133" s="69"/>
      <c r="UDH133" s="70"/>
      <c r="UDI133" s="69"/>
      <c r="UDJ133" s="70"/>
      <c r="UDK133" s="69"/>
      <c r="UDL133" s="70"/>
      <c r="UDM133" s="69"/>
      <c r="UDN133" s="70"/>
      <c r="UDO133" s="69"/>
      <c r="UDP133" s="70"/>
      <c r="UDQ133" s="69"/>
      <c r="UDR133" s="70"/>
      <c r="UDS133" s="69"/>
      <c r="UDT133" s="70"/>
      <c r="UDU133" s="69"/>
      <c r="UDV133" s="70"/>
      <c r="UDW133" s="69"/>
      <c r="UDX133" s="70"/>
      <c r="UDY133" s="69"/>
      <c r="UDZ133" s="70"/>
      <c r="UEA133" s="69"/>
      <c r="UEB133" s="70"/>
      <c r="UEC133" s="69"/>
      <c r="UED133" s="70"/>
      <c r="UEE133" s="69"/>
      <c r="UEF133" s="70"/>
      <c r="UEG133" s="69"/>
      <c r="UEH133" s="70"/>
      <c r="UEI133" s="69"/>
      <c r="UEJ133" s="70"/>
      <c r="UEK133" s="69"/>
      <c r="UEL133" s="70"/>
      <c r="UEM133" s="69"/>
      <c r="UEN133" s="70"/>
      <c r="UEO133" s="69"/>
      <c r="UEP133" s="70"/>
      <c r="UEQ133" s="69"/>
      <c r="UER133" s="70"/>
      <c r="UES133" s="69"/>
      <c r="UET133" s="70"/>
      <c r="UEU133" s="69"/>
      <c r="UEV133" s="70"/>
      <c r="UEW133" s="69"/>
      <c r="UEX133" s="70"/>
      <c r="UEY133" s="69"/>
      <c r="UEZ133" s="70"/>
      <c r="UFA133" s="69"/>
      <c r="UFB133" s="70"/>
      <c r="UFC133" s="69"/>
      <c r="UFD133" s="70"/>
      <c r="UFE133" s="69"/>
      <c r="UFF133" s="70"/>
      <c r="UFG133" s="69"/>
      <c r="UFH133" s="70"/>
      <c r="UFI133" s="69"/>
      <c r="UFJ133" s="70"/>
      <c r="UFK133" s="69"/>
      <c r="UFL133" s="70"/>
      <c r="UFM133" s="69"/>
      <c r="UFN133" s="70"/>
      <c r="UFO133" s="69"/>
      <c r="UFP133" s="70"/>
      <c r="UFQ133" s="69"/>
      <c r="UFR133" s="70"/>
      <c r="UFS133" s="69"/>
      <c r="UFT133" s="70"/>
      <c r="UFU133" s="69"/>
      <c r="UFV133" s="70"/>
      <c r="UFW133" s="69"/>
      <c r="UFX133" s="70"/>
      <c r="UFY133" s="69"/>
      <c r="UFZ133" s="70"/>
      <c r="UGA133" s="69"/>
      <c r="UGB133" s="70"/>
      <c r="UGC133" s="69"/>
      <c r="UGD133" s="70"/>
      <c r="UGE133" s="69"/>
      <c r="UGF133" s="70"/>
      <c r="UGG133" s="69"/>
      <c r="UGH133" s="70"/>
      <c r="UGI133" s="69"/>
      <c r="UGJ133" s="70"/>
      <c r="UGK133" s="69"/>
      <c r="UGL133" s="70"/>
      <c r="UGM133" s="69"/>
      <c r="UGN133" s="70"/>
      <c r="UGO133" s="69"/>
      <c r="UGP133" s="70"/>
      <c r="UGQ133" s="69"/>
      <c r="UGR133" s="70"/>
      <c r="UGS133" s="69"/>
      <c r="UGT133" s="70"/>
      <c r="UGU133" s="69"/>
      <c r="UGV133" s="70"/>
      <c r="UGW133" s="69"/>
      <c r="UGX133" s="70"/>
      <c r="UGY133" s="69"/>
      <c r="UGZ133" s="70"/>
      <c r="UHA133" s="69"/>
      <c r="UHB133" s="70"/>
      <c r="UHC133" s="69"/>
      <c r="UHD133" s="70"/>
      <c r="UHE133" s="69"/>
      <c r="UHF133" s="70"/>
      <c r="UHG133" s="69"/>
      <c r="UHH133" s="70"/>
      <c r="UHI133" s="69"/>
      <c r="UHJ133" s="70"/>
      <c r="UHK133" s="69"/>
      <c r="UHL133" s="70"/>
      <c r="UHM133" s="69"/>
      <c r="UHN133" s="70"/>
      <c r="UHO133" s="69"/>
      <c r="UHP133" s="70"/>
      <c r="UHQ133" s="69"/>
      <c r="UHR133" s="70"/>
      <c r="UHS133" s="69"/>
      <c r="UHT133" s="70"/>
      <c r="UHU133" s="69"/>
      <c r="UHV133" s="70"/>
      <c r="UHW133" s="69"/>
      <c r="UHX133" s="70"/>
      <c r="UHY133" s="69"/>
      <c r="UHZ133" s="70"/>
      <c r="UIA133" s="69"/>
      <c r="UIB133" s="70"/>
      <c r="UIC133" s="69"/>
      <c r="UID133" s="70"/>
      <c r="UIE133" s="69"/>
      <c r="UIF133" s="70"/>
      <c r="UIG133" s="69"/>
      <c r="UIH133" s="70"/>
      <c r="UII133" s="69"/>
      <c r="UIJ133" s="70"/>
      <c r="UIK133" s="69"/>
      <c r="UIL133" s="70"/>
      <c r="UIM133" s="69"/>
      <c r="UIN133" s="70"/>
      <c r="UIO133" s="69"/>
      <c r="UIP133" s="70"/>
      <c r="UIQ133" s="69"/>
      <c r="UIR133" s="70"/>
      <c r="UIS133" s="69"/>
      <c r="UIT133" s="70"/>
      <c r="UIU133" s="69"/>
      <c r="UIV133" s="70"/>
      <c r="UIW133" s="69"/>
      <c r="UIX133" s="70"/>
      <c r="UIY133" s="69"/>
      <c r="UIZ133" s="70"/>
      <c r="UJA133" s="69"/>
      <c r="UJB133" s="70"/>
      <c r="UJC133" s="69"/>
      <c r="UJD133" s="70"/>
      <c r="UJE133" s="69"/>
      <c r="UJF133" s="70"/>
      <c r="UJG133" s="69"/>
      <c r="UJH133" s="70"/>
      <c r="UJI133" s="69"/>
      <c r="UJJ133" s="70"/>
      <c r="UJK133" s="69"/>
      <c r="UJL133" s="70"/>
      <c r="UJM133" s="69"/>
      <c r="UJN133" s="70"/>
      <c r="UJO133" s="69"/>
      <c r="UJP133" s="70"/>
      <c r="UJQ133" s="69"/>
      <c r="UJR133" s="70"/>
      <c r="UJS133" s="69"/>
      <c r="UJT133" s="70"/>
      <c r="UJU133" s="69"/>
      <c r="UJV133" s="70"/>
      <c r="UJW133" s="69"/>
      <c r="UJX133" s="70"/>
      <c r="UJY133" s="69"/>
      <c r="UJZ133" s="70"/>
      <c r="UKA133" s="69"/>
      <c r="UKB133" s="70"/>
      <c r="UKC133" s="69"/>
      <c r="UKD133" s="70"/>
      <c r="UKE133" s="69"/>
      <c r="UKF133" s="70"/>
      <c r="UKG133" s="69"/>
      <c r="UKH133" s="70"/>
      <c r="UKI133" s="69"/>
      <c r="UKJ133" s="70"/>
      <c r="UKK133" s="69"/>
      <c r="UKL133" s="70"/>
      <c r="UKM133" s="69"/>
      <c r="UKN133" s="70"/>
      <c r="UKO133" s="69"/>
      <c r="UKP133" s="70"/>
      <c r="UKQ133" s="69"/>
      <c r="UKR133" s="70"/>
      <c r="UKS133" s="69"/>
      <c r="UKT133" s="70"/>
      <c r="UKU133" s="69"/>
      <c r="UKV133" s="70"/>
      <c r="UKW133" s="69"/>
      <c r="UKX133" s="70"/>
      <c r="UKY133" s="69"/>
      <c r="UKZ133" s="70"/>
      <c r="ULA133" s="69"/>
      <c r="ULB133" s="70"/>
      <c r="ULC133" s="69"/>
      <c r="ULD133" s="70"/>
      <c r="ULE133" s="69"/>
      <c r="ULF133" s="70"/>
      <c r="ULG133" s="69"/>
      <c r="ULH133" s="70"/>
      <c r="ULI133" s="69"/>
      <c r="ULJ133" s="70"/>
      <c r="ULK133" s="69"/>
      <c r="ULL133" s="70"/>
      <c r="ULM133" s="69"/>
      <c r="ULN133" s="70"/>
      <c r="ULO133" s="69"/>
      <c r="ULP133" s="70"/>
      <c r="ULQ133" s="69"/>
      <c r="ULR133" s="70"/>
      <c r="ULS133" s="69"/>
      <c r="ULT133" s="70"/>
      <c r="ULU133" s="69"/>
      <c r="ULV133" s="70"/>
      <c r="ULW133" s="69"/>
      <c r="ULX133" s="70"/>
      <c r="ULY133" s="69"/>
      <c r="ULZ133" s="70"/>
      <c r="UMA133" s="69"/>
      <c r="UMB133" s="70"/>
      <c r="UMC133" s="69"/>
      <c r="UMD133" s="70"/>
      <c r="UME133" s="69"/>
      <c r="UMF133" s="70"/>
      <c r="UMG133" s="69"/>
      <c r="UMH133" s="70"/>
      <c r="UMI133" s="69"/>
      <c r="UMJ133" s="70"/>
      <c r="UMK133" s="69"/>
      <c r="UML133" s="70"/>
      <c r="UMM133" s="69"/>
      <c r="UMN133" s="70"/>
      <c r="UMO133" s="69"/>
      <c r="UMP133" s="70"/>
      <c r="UMQ133" s="69"/>
      <c r="UMR133" s="70"/>
      <c r="UMS133" s="69"/>
      <c r="UMT133" s="70"/>
      <c r="UMU133" s="69"/>
      <c r="UMV133" s="70"/>
      <c r="UMW133" s="69"/>
      <c r="UMX133" s="70"/>
      <c r="UMY133" s="69"/>
      <c r="UMZ133" s="70"/>
      <c r="UNA133" s="69"/>
      <c r="UNB133" s="70"/>
      <c r="UNC133" s="69"/>
      <c r="UND133" s="70"/>
      <c r="UNE133" s="69"/>
      <c r="UNF133" s="70"/>
      <c r="UNG133" s="69"/>
      <c r="UNH133" s="70"/>
      <c r="UNI133" s="69"/>
      <c r="UNJ133" s="70"/>
      <c r="UNK133" s="69"/>
      <c r="UNL133" s="70"/>
      <c r="UNM133" s="69"/>
      <c r="UNN133" s="70"/>
      <c r="UNO133" s="69"/>
      <c r="UNP133" s="70"/>
      <c r="UNQ133" s="69"/>
      <c r="UNR133" s="70"/>
      <c r="UNS133" s="69"/>
      <c r="UNT133" s="70"/>
      <c r="UNU133" s="69"/>
      <c r="UNV133" s="70"/>
      <c r="UNW133" s="69"/>
      <c r="UNX133" s="70"/>
      <c r="UNY133" s="69"/>
      <c r="UNZ133" s="70"/>
      <c r="UOA133" s="69"/>
      <c r="UOB133" s="70"/>
      <c r="UOC133" s="69"/>
      <c r="UOD133" s="70"/>
      <c r="UOE133" s="69"/>
      <c r="UOF133" s="70"/>
      <c r="UOG133" s="69"/>
      <c r="UOH133" s="70"/>
      <c r="UOI133" s="69"/>
      <c r="UOJ133" s="70"/>
      <c r="UOK133" s="69"/>
      <c r="UOL133" s="70"/>
      <c r="UOM133" s="69"/>
      <c r="UON133" s="70"/>
      <c r="UOO133" s="69"/>
      <c r="UOP133" s="70"/>
      <c r="UOQ133" s="69"/>
      <c r="UOR133" s="70"/>
      <c r="UOS133" s="69"/>
      <c r="UOT133" s="70"/>
      <c r="UOU133" s="69"/>
      <c r="UOV133" s="70"/>
      <c r="UOW133" s="69"/>
      <c r="UOX133" s="70"/>
      <c r="UOY133" s="69"/>
      <c r="UOZ133" s="70"/>
      <c r="UPA133" s="69"/>
      <c r="UPB133" s="70"/>
      <c r="UPC133" s="69"/>
      <c r="UPD133" s="70"/>
      <c r="UPE133" s="69"/>
      <c r="UPF133" s="70"/>
      <c r="UPG133" s="69"/>
      <c r="UPH133" s="70"/>
      <c r="UPI133" s="69"/>
      <c r="UPJ133" s="70"/>
      <c r="UPK133" s="69"/>
      <c r="UPL133" s="70"/>
      <c r="UPM133" s="69"/>
      <c r="UPN133" s="70"/>
      <c r="UPO133" s="69"/>
      <c r="UPP133" s="70"/>
      <c r="UPQ133" s="69"/>
      <c r="UPR133" s="70"/>
      <c r="UPS133" s="69"/>
      <c r="UPT133" s="70"/>
      <c r="UPU133" s="69"/>
      <c r="UPV133" s="70"/>
      <c r="UPW133" s="69"/>
      <c r="UPX133" s="70"/>
      <c r="UPY133" s="69"/>
      <c r="UPZ133" s="70"/>
      <c r="UQA133" s="69"/>
      <c r="UQB133" s="70"/>
      <c r="UQC133" s="69"/>
      <c r="UQD133" s="70"/>
      <c r="UQE133" s="69"/>
      <c r="UQF133" s="70"/>
      <c r="UQG133" s="69"/>
      <c r="UQH133" s="70"/>
      <c r="UQI133" s="69"/>
      <c r="UQJ133" s="70"/>
      <c r="UQK133" s="69"/>
      <c r="UQL133" s="70"/>
      <c r="UQM133" s="69"/>
      <c r="UQN133" s="70"/>
      <c r="UQO133" s="69"/>
      <c r="UQP133" s="70"/>
      <c r="UQQ133" s="69"/>
      <c r="UQR133" s="70"/>
      <c r="UQS133" s="69"/>
      <c r="UQT133" s="70"/>
      <c r="UQU133" s="69"/>
      <c r="UQV133" s="70"/>
      <c r="UQW133" s="69"/>
      <c r="UQX133" s="70"/>
      <c r="UQY133" s="69"/>
      <c r="UQZ133" s="70"/>
      <c r="URA133" s="69"/>
      <c r="URB133" s="70"/>
      <c r="URC133" s="69"/>
      <c r="URD133" s="70"/>
      <c r="URE133" s="69"/>
      <c r="URF133" s="70"/>
      <c r="URG133" s="69"/>
      <c r="URH133" s="70"/>
      <c r="URI133" s="69"/>
      <c r="URJ133" s="70"/>
      <c r="URK133" s="69"/>
      <c r="URL133" s="70"/>
      <c r="URM133" s="69"/>
      <c r="URN133" s="70"/>
      <c r="URO133" s="69"/>
      <c r="URP133" s="70"/>
      <c r="URQ133" s="69"/>
      <c r="URR133" s="70"/>
      <c r="URS133" s="69"/>
      <c r="URT133" s="70"/>
      <c r="URU133" s="69"/>
      <c r="URV133" s="70"/>
      <c r="URW133" s="69"/>
      <c r="URX133" s="70"/>
      <c r="URY133" s="69"/>
      <c r="URZ133" s="70"/>
      <c r="USA133" s="69"/>
      <c r="USB133" s="70"/>
      <c r="USC133" s="69"/>
      <c r="USD133" s="70"/>
      <c r="USE133" s="69"/>
      <c r="USF133" s="70"/>
      <c r="USG133" s="69"/>
      <c r="USH133" s="70"/>
      <c r="USI133" s="69"/>
      <c r="USJ133" s="70"/>
      <c r="USK133" s="69"/>
      <c r="USL133" s="70"/>
      <c r="USM133" s="69"/>
      <c r="USN133" s="70"/>
      <c r="USO133" s="69"/>
      <c r="USP133" s="70"/>
      <c r="USQ133" s="69"/>
      <c r="USR133" s="70"/>
      <c r="USS133" s="69"/>
      <c r="UST133" s="70"/>
      <c r="USU133" s="69"/>
      <c r="USV133" s="70"/>
      <c r="USW133" s="69"/>
      <c r="USX133" s="70"/>
      <c r="USY133" s="69"/>
      <c r="USZ133" s="70"/>
      <c r="UTA133" s="69"/>
      <c r="UTB133" s="70"/>
      <c r="UTC133" s="69"/>
      <c r="UTD133" s="70"/>
      <c r="UTE133" s="69"/>
      <c r="UTF133" s="70"/>
      <c r="UTG133" s="69"/>
      <c r="UTH133" s="70"/>
      <c r="UTI133" s="69"/>
      <c r="UTJ133" s="70"/>
      <c r="UTK133" s="69"/>
      <c r="UTL133" s="70"/>
      <c r="UTM133" s="69"/>
      <c r="UTN133" s="70"/>
      <c r="UTO133" s="69"/>
      <c r="UTP133" s="70"/>
      <c r="UTQ133" s="69"/>
      <c r="UTR133" s="70"/>
      <c r="UTS133" s="69"/>
      <c r="UTT133" s="70"/>
      <c r="UTU133" s="69"/>
      <c r="UTV133" s="70"/>
      <c r="UTW133" s="69"/>
      <c r="UTX133" s="70"/>
      <c r="UTY133" s="69"/>
      <c r="UTZ133" s="70"/>
      <c r="UUA133" s="69"/>
      <c r="UUB133" s="70"/>
      <c r="UUC133" s="69"/>
      <c r="UUD133" s="70"/>
      <c r="UUE133" s="69"/>
      <c r="UUF133" s="70"/>
      <c r="UUG133" s="69"/>
      <c r="UUH133" s="70"/>
      <c r="UUI133" s="69"/>
      <c r="UUJ133" s="70"/>
      <c r="UUK133" s="69"/>
      <c r="UUL133" s="70"/>
      <c r="UUM133" s="69"/>
      <c r="UUN133" s="70"/>
      <c r="UUO133" s="69"/>
      <c r="UUP133" s="70"/>
      <c r="UUQ133" s="69"/>
      <c r="UUR133" s="70"/>
      <c r="UUS133" s="69"/>
      <c r="UUT133" s="70"/>
      <c r="UUU133" s="69"/>
      <c r="UUV133" s="70"/>
      <c r="UUW133" s="69"/>
      <c r="UUX133" s="70"/>
      <c r="UUY133" s="69"/>
      <c r="UUZ133" s="70"/>
      <c r="UVA133" s="69"/>
      <c r="UVB133" s="70"/>
      <c r="UVC133" s="69"/>
      <c r="UVD133" s="70"/>
      <c r="UVE133" s="69"/>
      <c r="UVF133" s="70"/>
      <c r="UVG133" s="69"/>
      <c r="UVH133" s="70"/>
      <c r="UVI133" s="69"/>
      <c r="UVJ133" s="70"/>
      <c r="UVK133" s="69"/>
      <c r="UVL133" s="70"/>
      <c r="UVM133" s="69"/>
      <c r="UVN133" s="70"/>
      <c r="UVO133" s="69"/>
      <c r="UVP133" s="70"/>
      <c r="UVQ133" s="69"/>
      <c r="UVR133" s="70"/>
      <c r="UVS133" s="69"/>
      <c r="UVT133" s="70"/>
      <c r="UVU133" s="69"/>
      <c r="UVV133" s="70"/>
      <c r="UVW133" s="69"/>
      <c r="UVX133" s="70"/>
      <c r="UVY133" s="69"/>
      <c r="UVZ133" s="70"/>
      <c r="UWA133" s="69"/>
      <c r="UWB133" s="70"/>
      <c r="UWC133" s="69"/>
      <c r="UWD133" s="70"/>
      <c r="UWE133" s="69"/>
      <c r="UWF133" s="70"/>
      <c r="UWG133" s="69"/>
      <c r="UWH133" s="70"/>
      <c r="UWI133" s="69"/>
      <c r="UWJ133" s="70"/>
      <c r="UWK133" s="69"/>
      <c r="UWL133" s="70"/>
      <c r="UWM133" s="69"/>
      <c r="UWN133" s="70"/>
      <c r="UWO133" s="69"/>
      <c r="UWP133" s="70"/>
      <c r="UWQ133" s="69"/>
      <c r="UWR133" s="70"/>
      <c r="UWS133" s="69"/>
      <c r="UWT133" s="70"/>
      <c r="UWU133" s="69"/>
      <c r="UWV133" s="70"/>
      <c r="UWW133" s="69"/>
      <c r="UWX133" s="70"/>
      <c r="UWY133" s="69"/>
      <c r="UWZ133" s="70"/>
      <c r="UXA133" s="69"/>
      <c r="UXB133" s="70"/>
      <c r="UXC133" s="69"/>
      <c r="UXD133" s="70"/>
      <c r="UXE133" s="69"/>
      <c r="UXF133" s="70"/>
      <c r="UXG133" s="69"/>
      <c r="UXH133" s="70"/>
      <c r="UXI133" s="69"/>
      <c r="UXJ133" s="70"/>
      <c r="UXK133" s="69"/>
      <c r="UXL133" s="70"/>
      <c r="UXM133" s="69"/>
      <c r="UXN133" s="70"/>
      <c r="UXO133" s="69"/>
      <c r="UXP133" s="70"/>
      <c r="UXQ133" s="69"/>
      <c r="UXR133" s="70"/>
      <c r="UXS133" s="69"/>
      <c r="UXT133" s="70"/>
      <c r="UXU133" s="69"/>
      <c r="UXV133" s="70"/>
      <c r="UXW133" s="69"/>
      <c r="UXX133" s="70"/>
      <c r="UXY133" s="69"/>
      <c r="UXZ133" s="70"/>
      <c r="UYA133" s="69"/>
      <c r="UYB133" s="70"/>
      <c r="UYC133" s="69"/>
      <c r="UYD133" s="70"/>
      <c r="UYE133" s="69"/>
      <c r="UYF133" s="70"/>
      <c r="UYG133" s="69"/>
      <c r="UYH133" s="70"/>
      <c r="UYI133" s="69"/>
      <c r="UYJ133" s="70"/>
      <c r="UYK133" s="69"/>
      <c r="UYL133" s="70"/>
      <c r="UYM133" s="69"/>
      <c r="UYN133" s="70"/>
      <c r="UYO133" s="69"/>
      <c r="UYP133" s="70"/>
      <c r="UYQ133" s="69"/>
      <c r="UYR133" s="70"/>
      <c r="UYS133" s="69"/>
      <c r="UYT133" s="70"/>
      <c r="UYU133" s="69"/>
      <c r="UYV133" s="70"/>
      <c r="UYW133" s="69"/>
      <c r="UYX133" s="70"/>
      <c r="UYY133" s="69"/>
      <c r="UYZ133" s="70"/>
      <c r="UZA133" s="69"/>
      <c r="UZB133" s="70"/>
      <c r="UZC133" s="69"/>
      <c r="UZD133" s="70"/>
      <c r="UZE133" s="69"/>
      <c r="UZF133" s="70"/>
      <c r="UZG133" s="69"/>
      <c r="UZH133" s="70"/>
      <c r="UZI133" s="69"/>
      <c r="UZJ133" s="70"/>
      <c r="UZK133" s="69"/>
      <c r="UZL133" s="70"/>
      <c r="UZM133" s="69"/>
      <c r="UZN133" s="70"/>
      <c r="UZO133" s="69"/>
      <c r="UZP133" s="70"/>
      <c r="UZQ133" s="69"/>
      <c r="UZR133" s="70"/>
      <c r="UZS133" s="69"/>
      <c r="UZT133" s="70"/>
      <c r="UZU133" s="69"/>
      <c r="UZV133" s="70"/>
      <c r="UZW133" s="69"/>
      <c r="UZX133" s="70"/>
      <c r="UZY133" s="69"/>
      <c r="UZZ133" s="70"/>
      <c r="VAA133" s="69"/>
      <c r="VAB133" s="70"/>
      <c r="VAC133" s="69"/>
      <c r="VAD133" s="70"/>
      <c r="VAE133" s="69"/>
      <c r="VAF133" s="70"/>
      <c r="VAG133" s="69"/>
      <c r="VAH133" s="70"/>
      <c r="VAI133" s="69"/>
      <c r="VAJ133" s="70"/>
      <c r="VAK133" s="69"/>
      <c r="VAL133" s="70"/>
      <c r="VAM133" s="69"/>
      <c r="VAN133" s="70"/>
      <c r="VAO133" s="69"/>
      <c r="VAP133" s="70"/>
      <c r="VAQ133" s="69"/>
      <c r="VAR133" s="70"/>
      <c r="VAS133" s="69"/>
      <c r="VAT133" s="70"/>
      <c r="VAU133" s="69"/>
      <c r="VAV133" s="70"/>
      <c r="VAW133" s="69"/>
      <c r="VAX133" s="70"/>
      <c r="VAY133" s="69"/>
      <c r="VAZ133" s="70"/>
      <c r="VBA133" s="69"/>
      <c r="VBB133" s="70"/>
      <c r="VBC133" s="69"/>
      <c r="VBD133" s="70"/>
      <c r="VBE133" s="69"/>
      <c r="VBF133" s="70"/>
      <c r="VBG133" s="69"/>
      <c r="VBH133" s="70"/>
      <c r="VBI133" s="69"/>
      <c r="VBJ133" s="70"/>
      <c r="VBK133" s="69"/>
      <c r="VBL133" s="70"/>
      <c r="VBM133" s="69"/>
      <c r="VBN133" s="70"/>
      <c r="VBO133" s="69"/>
      <c r="VBP133" s="70"/>
      <c r="VBQ133" s="69"/>
      <c r="VBR133" s="70"/>
      <c r="VBS133" s="69"/>
      <c r="VBT133" s="70"/>
      <c r="VBU133" s="69"/>
      <c r="VBV133" s="70"/>
      <c r="VBW133" s="69"/>
      <c r="VBX133" s="70"/>
      <c r="VBY133" s="69"/>
      <c r="VBZ133" s="70"/>
      <c r="VCA133" s="69"/>
      <c r="VCB133" s="70"/>
      <c r="VCC133" s="69"/>
      <c r="VCD133" s="70"/>
      <c r="VCE133" s="69"/>
      <c r="VCF133" s="70"/>
      <c r="VCG133" s="69"/>
      <c r="VCH133" s="70"/>
      <c r="VCI133" s="69"/>
      <c r="VCJ133" s="70"/>
      <c r="VCK133" s="69"/>
      <c r="VCL133" s="70"/>
      <c r="VCM133" s="69"/>
      <c r="VCN133" s="70"/>
      <c r="VCO133" s="69"/>
      <c r="VCP133" s="70"/>
      <c r="VCQ133" s="69"/>
      <c r="VCR133" s="70"/>
      <c r="VCS133" s="69"/>
      <c r="VCT133" s="70"/>
      <c r="VCU133" s="69"/>
      <c r="VCV133" s="70"/>
      <c r="VCW133" s="69"/>
      <c r="VCX133" s="70"/>
      <c r="VCY133" s="69"/>
      <c r="VCZ133" s="70"/>
      <c r="VDA133" s="69"/>
      <c r="VDB133" s="70"/>
      <c r="VDC133" s="69"/>
      <c r="VDD133" s="70"/>
      <c r="VDE133" s="69"/>
      <c r="VDF133" s="70"/>
      <c r="VDG133" s="69"/>
      <c r="VDH133" s="70"/>
      <c r="VDI133" s="69"/>
      <c r="VDJ133" s="70"/>
      <c r="VDK133" s="69"/>
      <c r="VDL133" s="70"/>
      <c r="VDM133" s="69"/>
      <c r="VDN133" s="70"/>
      <c r="VDO133" s="69"/>
      <c r="VDP133" s="70"/>
      <c r="VDQ133" s="69"/>
      <c r="VDR133" s="70"/>
      <c r="VDS133" s="69"/>
      <c r="VDT133" s="70"/>
      <c r="VDU133" s="69"/>
      <c r="VDV133" s="70"/>
      <c r="VDW133" s="69"/>
      <c r="VDX133" s="70"/>
      <c r="VDY133" s="69"/>
      <c r="VDZ133" s="70"/>
      <c r="VEA133" s="69"/>
      <c r="VEB133" s="70"/>
      <c r="VEC133" s="69"/>
      <c r="VED133" s="70"/>
      <c r="VEE133" s="69"/>
      <c r="VEF133" s="70"/>
      <c r="VEG133" s="69"/>
      <c r="VEH133" s="70"/>
      <c r="VEI133" s="69"/>
      <c r="VEJ133" s="70"/>
      <c r="VEK133" s="69"/>
      <c r="VEL133" s="70"/>
      <c r="VEM133" s="69"/>
      <c r="VEN133" s="70"/>
      <c r="VEO133" s="69"/>
      <c r="VEP133" s="70"/>
      <c r="VEQ133" s="69"/>
      <c r="VER133" s="70"/>
      <c r="VES133" s="69"/>
      <c r="VET133" s="70"/>
      <c r="VEU133" s="69"/>
      <c r="VEV133" s="70"/>
      <c r="VEW133" s="69"/>
      <c r="VEX133" s="70"/>
      <c r="VEY133" s="69"/>
      <c r="VEZ133" s="70"/>
      <c r="VFA133" s="69"/>
      <c r="VFB133" s="70"/>
      <c r="VFC133" s="69"/>
      <c r="VFD133" s="70"/>
      <c r="VFE133" s="69"/>
      <c r="VFF133" s="70"/>
      <c r="VFG133" s="69"/>
      <c r="VFH133" s="70"/>
      <c r="VFI133" s="69"/>
      <c r="VFJ133" s="70"/>
      <c r="VFK133" s="69"/>
      <c r="VFL133" s="70"/>
      <c r="VFM133" s="69"/>
      <c r="VFN133" s="70"/>
      <c r="VFO133" s="69"/>
      <c r="VFP133" s="70"/>
      <c r="VFQ133" s="69"/>
      <c r="VFR133" s="70"/>
      <c r="VFS133" s="69"/>
      <c r="VFT133" s="70"/>
      <c r="VFU133" s="69"/>
      <c r="VFV133" s="70"/>
      <c r="VFW133" s="69"/>
      <c r="VFX133" s="70"/>
      <c r="VFY133" s="69"/>
      <c r="VFZ133" s="70"/>
      <c r="VGA133" s="69"/>
      <c r="VGB133" s="70"/>
      <c r="VGC133" s="69"/>
      <c r="VGD133" s="70"/>
      <c r="VGE133" s="69"/>
      <c r="VGF133" s="70"/>
      <c r="VGG133" s="69"/>
      <c r="VGH133" s="70"/>
      <c r="VGI133" s="69"/>
      <c r="VGJ133" s="70"/>
      <c r="VGK133" s="69"/>
      <c r="VGL133" s="70"/>
      <c r="VGM133" s="69"/>
      <c r="VGN133" s="70"/>
      <c r="VGO133" s="69"/>
      <c r="VGP133" s="70"/>
      <c r="VGQ133" s="69"/>
      <c r="VGR133" s="70"/>
      <c r="VGS133" s="69"/>
      <c r="VGT133" s="70"/>
      <c r="VGU133" s="69"/>
      <c r="VGV133" s="70"/>
      <c r="VGW133" s="69"/>
      <c r="VGX133" s="70"/>
      <c r="VGY133" s="69"/>
      <c r="VGZ133" s="70"/>
      <c r="VHA133" s="69"/>
      <c r="VHB133" s="70"/>
      <c r="VHC133" s="69"/>
      <c r="VHD133" s="70"/>
      <c r="VHE133" s="69"/>
      <c r="VHF133" s="70"/>
      <c r="VHG133" s="69"/>
      <c r="VHH133" s="70"/>
      <c r="VHI133" s="69"/>
      <c r="VHJ133" s="70"/>
      <c r="VHK133" s="69"/>
      <c r="VHL133" s="70"/>
      <c r="VHM133" s="69"/>
      <c r="VHN133" s="70"/>
      <c r="VHO133" s="69"/>
      <c r="VHP133" s="70"/>
      <c r="VHQ133" s="69"/>
      <c r="VHR133" s="70"/>
      <c r="VHS133" s="69"/>
      <c r="VHT133" s="70"/>
      <c r="VHU133" s="69"/>
      <c r="VHV133" s="70"/>
      <c r="VHW133" s="69"/>
      <c r="VHX133" s="70"/>
      <c r="VHY133" s="69"/>
      <c r="VHZ133" s="70"/>
      <c r="VIA133" s="69"/>
      <c r="VIB133" s="70"/>
      <c r="VIC133" s="69"/>
      <c r="VID133" s="70"/>
      <c r="VIE133" s="69"/>
      <c r="VIF133" s="70"/>
      <c r="VIG133" s="69"/>
      <c r="VIH133" s="70"/>
      <c r="VII133" s="69"/>
      <c r="VIJ133" s="70"/>
      <c r="VIK133" s="69"/>
      <c r="VIL133" s="70"/>
      <c r="VIM133" s="69"/>
      <c r="VIN133" s="70"/>
      <c r="VIO133" s="69"/>
      <c r="VIP133" s="70"/>
      <c r="VIQ133" s="69"/>
      <c r="VIR133" s="70"/>
      <c r="VIS133" s="69"/>
      <c r="VIT133" s="70"/>
      <c r="VIU133" s="69"/>
      <c r="VIV133" s="70"/>
      <c r="VIW133" s="69"/>
      <c r="VIX133" s="70"/>
      <c r="VIY133" s="69"/>
      <c r="VIZ133" s="70"/>
      <c r="VJA133" s="69"/>
      <c r="VJB133" s="70"/>
      <c r="VJC133" s="69"/>
      <c r="VJD133" s="70"/>
      <c r="VJE133" s="69"/>
      <c r="VJF133" s="70"/>
      <c r="VJG133" s="69"/>
      <c r="VJH133" s="70"/>
      <c r="VJI133" s="69"/>
      <c r="VJJ133" s="70"/>
      <c r="VJK133" s="69"/>
      <c r="VJL133" s="70"/>
      <c r="VJM133" s="69"/>
      <c r="VJN133" s="70"/>
      <c r="VJO133" s="69"/>
      <c r="VJP133" s="70"/>
      <c r="VJQ133" s="69"/>
      <c r="VJR133" s="70"/>
      <c r="VJS133" s="69"/>
      <c r="VJT133" s="70"/>
      <c r="VJU133" s="69"/>
      <c r="VJV133" s="70"/>
      <c r="VJW133" s="69"/>
      <c r="VJX133" s="70"/>
      <c r="VJY133" s="69"/>
      <c r="VJZ133" s="70"/>
      <c r="VKA133" s="69"/>
      <c r="VKB133" s="70"/>
      <c r="VKC133" s="69"/>
      <c r="VKD133" s="70"/>
      <c r="VKE133" s="69"/>
      <c r="VKF133" s="70"/>
      <c r="VKG133" s="69"/>
      <c r="VKH133" s="70"/>
      <c r="VKI133" s="69"/>
      <c r="VKJ133" s="70"/>
      <c r="VKK133" s="69"/>
      <c r="VKL133" s="70"/>
      <c r="VKM133" s="69"/>
      <c r="VKN133" s="70"/>
      <c r="VKO133" s="69"/>
      <c r="VKP133" s="70"/>
      <c r="VKQ133" s="69"/>
      <c r="VKR133" s="70"/>
      <c r="VKS133" s="69"/>
      <c r="VKT133" s="70"/>
      <c r="VKU133" s="69"/>
      <c r="VKV133" s="70"/>
      <c r="VKW133" s="69"/>
      <c r="VKX133" s="70"/>
      <c r="VKY133" s="69"/>
      <c r="VKZ133" s="70"/>
      <c r="VLA133" s="69"/>
      <c r="VLB133" s="70"/>
      <c r="VLC133" s="69"/>
      <c r="VLD133" s="70"/>
      <c r="VLE133" s="69"/>
      <c r="VLF133" s="70"/>
      <c r="VLG133" s="69"/>
      <c r="VLH133" s="70"/>
      <c r="VLI133" s="69"/>
      <c r="VLJ133" s="70"/>
      <c r="VLK133" s="69"/>
      <c r="VLL133" s="70"/>
      <c r="VLM133" s="69"/>
      <c r="VLN133" s="70"/>
      <c r="VLO133" s="69"/>
      <c r="VLP133" s="70"/>
      <c r="VLQ133" s="69"/>
      <c r="VLR133" s="70"/>
      <c r="VLS133" s="69"/>
      <c r="VLT133" s="70"/>
      <c r="VLU133" s="69"/>
      <c r="VLV133" s="70"/>
      <c r="VLW133" s="69"/>
      <c r="VLX133" s="70"/>
      <c r="VLY133" s="69"/>
      <c r="VLZ133" s="70"/>
      <c r="VMA133" s="69"/>
      <c r="VMB133" s="70"/>
      <c r="VMC133" s="69"/>
      <c r="VMD133" s="70"/>
      <c r="VME133" s="69"/>
      <c r="VMF133" s="70"/>
      <c r="VMG133" s="69"/>
      <c r="VMH133" s="70"/>
      <c r="VMI133" s="69"/>
      <c r="VMJ133" s="70"/>
      <c r="VMK133" s="69"/>
      <c r="VML133" s="70"/>
      <c r="VMM133" s="69"/>
      <c r="VMN133" s="70"/>
      <c r="VMO133" s="69"/>
      <c r="VMP133" s="70"/>
      <c r="VMQ133" s="69"/>
      <c r="VMR133" s="70"/>
      <c r="VMS133" s="69"/>
      <c r="VMT133" s="70"/>
      <c r="VMU133" s="69"/>
      <c r="VMV133" s="70"/>
      <c r="VMW133" s="69"/>
      <c r="VMX133" s="70"/>
      <c r="VMY133" s="69"/>
      <c r="VMZ133" s="70"/>
      <c r="VNA133" s="69"/>
      <c r="VNB133" s="70"/>
      <c r="VNC133" s="69"/>
      <c r="VND133" s="70"/>
      <c r="VNE133" s="69"/>
      <c r="VNF133" s="70"/>
      <c r="VNG133" s="69"/>
      <c r="VNH133" s="70"/>
      <c r="VNI133" s="69"/>
      <c r="VNJ133" s="70"/>
      <c r="VNK133" s="69"/>
      <c r="VNL133" s="70"/>
      <c r="VNM133" s="69"/>
      <c r="VNN133" s="70"/>
      <c r="VNO133" s="69"/>
      <c r="VNP133" s="70"/>
      <c r="VNQ133" s="69"/>
      <c r="VNR133" s="70"/>
      <c r="VNS133" s="69"/>
      <c r="VNT133" s="70"/>
      <c r="VNU133" s="69"/>
      <c r="VNV133" s="70"/>
      <c r="VNW133" s="69"/>
      <c r="VNX133" s="70"/>
      <c r="VNY133" s="69"/>
      <c r="VNZ133" s="70"/>
      <c r="VOA133" s="69"/>
      <c r="VOB133" s="70"/>
      <c r="VOC133" s="69"/>
      <c r="VOD133" s="70"/>
      <c r="VOE133" s="69"/>
      <c r="VOF133" s="70"/>
      <c r="VOG133" s="69"/>
      <c r="VOH133" s="70"/>
      <c r="VOI133" s="69"/>
      <c r="VOJ133" s="70"/>
      <c r="VOK133" s="69"/>
      <c r="VOL133" s="70"/>
      <c r="VOM133" s="69"/>
      <c r="VON133" s="70"/>
      <c r="VOO133" s="69"/>
      <c r="VOP133" s="70"/>
      <c r="VOQ133" s="69"/>
      <c r="VOR133" s="70"/>
      <c r="VOS133" s="69"/>
      <c r="VOT133" s="70"/>
      <c r="VOU133" s="69"/>
      <c r="VOV133" s="70"/>
      <c r="VOW133" s="69"/>
      <c r="VOX133" s="70"/>
      <c r="VOY133" s="69"/>
      <c r="VOZ133" s="70"/>
      <c r="VPA133" s="69"/>
      <c r="VPB133" s="70"/>
      <c r="VPC133" s="69"/>
      <c r="VPD133" s="70"/>
      <c r="VPE133" s="69"/>
      <c r="VPF133" s="70"/>
      <c r="VPG133" s="69"/>
      <c r="VPH133" s="70"/>
      <c r="VPI133" s="69"/>
      <c r="VPJ133" s="70"/>
      <c r="VPK133" s="69"/>
      <c r="VPL133" s="70"/>
      <c r="VPM133" s="69"/>
      <c r="VPN133" s="70"/>
      <c r="VPO133" s="69"/>
      <c r="VPP133" s="70"/>
      <c r="VPQ133" s="69"/>
      <c r="VPR133" s="70"/>
      <c r="VPS133" s="69"/>
      <c r="VPT133" s="70"/>
      <c r="VPU133" s="69"/>
      <c r="VPV133" s="70"/>
      <c r="VPW133" s="69"/>
      <c r="VPX133" s="70"/>
      <c r="VPY133" s="69"/>
      <c r="VPZ133" s="70"/>
      <c r="VQA133" s="69"/>
      <c r="VQB133" s="70"/>
      <c r="VQC133" s="69"/>
      <c r="VQD133" s="70"/>
      <c r="VQE133" s="69"/>
      <c r="VQF133" s="70"/>
      <c r="VQG133" s="69"/>
      <c r="VQH133" s="70"/>
      <c r="VQI133" s="69"/>
      <c r="VQJ133" s="70"/>
      <c r="VQK133" s="69"/>
      <c r="VQL133" s="70"/>
      <c r="VQM133" s="69"/>
      <c r="VQN133" s="70"/>
      <c r="VQO133" s="69"/>
      <c r="VQP133" s="70"/>
      <c r="VQQ133" s="69"/>
      <c r="VQR133" s="70"/>
      <c r="VQS133" s="69"/>
      <c r="VQT133" s="70"/>
      <c r="VQU133" s="69"/>
      <c r="VQV133" s="70"/>
      <c r="VQW133" s="69"/>
      <c r="VQX133" s="70"/>
      <c r="VQY133" s="69"/>
      <c r="VQZ133" s="70"/>
      <c r="VRA133" s="69"/>
      <c r="VRB133" s="70"/>
      <c r="VRC133" s="69"/>
      <c r="VRD133" s="70"/>
      <c r="VRE133" s="69"/>
      <c r="VRF133" s="70"/>
      <c r="VRG133" s="69"/>
      <c r="VRH133" s="70"/>
      <c r="VRI133" s="69"/>
      <c r="VRJ133" s="70"/>
      <c r="VRK133" s="69"/>
      <c r="VRL133" s="70"/>
      <c r="VRM133" s="69"/>
      <c r="VRN133" s="70"/>
      <c r="VRO133" s="69"/>
      <c r="VRP133" s="70"/>
      <c r="VRQ133" s="69"/>
      <c r="VRR133" s="70"/>
      <c r="VRS133" s="69"/>
      <c r="VRT133" s="70"/>
      <c r="VRU133" s="69"/>
      <c r="VRV133" s="70"/>
      <c r="VRW133" s="69"/>
      <c r="VRX133" s="70"/>
      <c r="VRY133" s="69"/>
      <c r="VRZ133" s="70"/>
      <c r="VSA133" s="69"/>
      <c r="VSB133" s="70"/>
      <c r="VSC133" s="69"/>
      <c r="VSD133" s="70"/>
      <c r="VSE133" s="69"/>
      <c r="VSF133" s="70"/>
      <c r="VSG133" s="69"/>
      <c r="VSH133" s="70"/>
      <c r="VSI133" s="69"/>
      <c r="VSJ133" s="70"/>
      <c r="VSK133" s="69"/>
      <c r="VSL133" s="70"/>
      <c r="VSM133" s="69"/>
      <c r="VSN133" s="70"/>
      <c r="VSO133" s="69"/>
      <c r="VSP133" s="70"/>
      <c r="VSQ133" s="69"/>
      <c r="VSR133" s="70"/>
      <c r="VSS133" s="69"/>
      <c r="VST133" s="70"/>
      <c r="VSU133" s="69"/>
      <c r="VSV133" s="70"/>
      <c r="VSW133" s="69"/>
      <c r="VSX133" s="70"/>
      <c r="VSY133" s="69"/>
      <c r="VSZ133" s="70"/>
      <c r="VTA133" s="69"/>
      <c r="VTB133" s="70"/>
      <c r="VTC133" s="69"/>
      <c r="VTD133" s="70"/>
      <c r="VTE133" s="69"/>
      <c r="VTF133" s="70"/>
      <c r="VTG133" s="69"/>
      <c r="VTH133" s="70"/>
      <c r="VTI133" s="69"/>
      <c r="VTJ133" s="70"/>
      <c r="VTK133" s="69"/>
      <c r="VTL133" s="70"/>
      <c r="VTM133" s="69"/>
      <c r="VTN133" s="70"/>
      <c r="VTO133" s="69"/>
      <c r="VTP133" s="70"/>
      <c r="VTQ133" s="69"/>
      <c r="VTR133" s="70"/>
      <c r="VTS133" s="69"/>
      <c r="VTT133" s="70"/>
      <c r="VTU133" s="69"/>
      <c r="VTV133" s="70"/>
      <c r="VTW133" s="69"/>
      <c r="VTX133" s="70"/>
      <c r="VTY133" s="69"/>
      <c r="VTZ133" s="70"/>
      <c r="VUA133" s="69"/>
      <c r="VUB133" s="70"/>
      <c r="VUC133" s="69"/>
      <c r="VUD133" s="70"/>
      <c r="VUE133" s="69"/>
      <c r="VUF133" s="70"/>
      <c r="VUG133" s="69"/>
      <c r="VUH133" s="70"/>
      <c r="VUI133" s="69"/>
      <c r="VUJ133" s="70"/>
      <c r="VUK133" s="69"/>
      <c r="VUL133" s="70"/>
      <c r="VUM133" s="69"/>
      <c r="VUN133" s="70"/>
      <c r="VUO133" s="69"/>
      <c r="VUP133" s="70"/>
      <c r="VUQ133" s="69"/>
      <c r="VUR133" s="70"/>
      <c r="VUS133" s="69"/>
      <c r="VUT133" s="70"/>
      <c r="VUU133" s="69"/>
      <c r="VUV133" s="70"/>
      <c r="VUW133" s="69"/>
      <c r="VUX133" s="70"/>
      <c r="VUY133" s="69"/>
      <c r="VUZ133" s="70"/>
      <c r="VVA133" s="69"/>
      <c r="VVB133" s="70"/>
      <c r="VVC133" s="69"/>
      <c r="VVD133" s="70"/>
      <c r="VVE133" s="69"/>
      <c r="VVF133" s="70"/>
      <c r="VVG133" s="69"/>
      <c r="VVH133" s="70"/>
      <c r="VVI133" s="69"/>
      <c r="VVJ133" s="70"/>
      <c r="VVK133" s="69"/>
      <c r="VVL133" s="70"/>
      <c r="VVM133" s="69"/>
      <c r="VVN133" s="70"/>
      <c r="VVO133" s="69"/>
      <c r="VVP133" s="70"/>
      <c r="VVQ133" s="69"/>
      <c r="VVR133" s="70"/>
      <c r="VVS133" s="69"/>
      <c r="VVT133" s="70"/>
      <c r="VVU133" s="69"/>
      <c r="VVV133" s="70"/>
      <c r="VVW133" s="69"/>
      <c r="VVX133" s="70"/>
      <c r="VVY133" s="69"/>
      <c r="VVZ133" s="70"/>
      <c r="VWA133" s="69"/>
      <c r="VWB133" s="70"/>
      <c r="VWC133" s="69"/>
      <c r="VWD133" s="70"/>
      <c r="VWE133" s="69"/>
      <c r="VWF133" s="70"/>
      <c r="VWG133" s="69"/>
      <c r="VWH133" s="70"/>
      <c r="VWI133" s="69"/>
      <c r="VWJ133" s="70"/>
      <c r="VWK133" s="69"/>
      <c r="VWL133" s="70"/>
      <c r="VWM133" s="69"/>
      <c r="VWN133" s="70"/>
      <c r="VWO133" s="69"/>
      <c r="VWP133" s="70"/>
      <c r="VWQ133" s="69"/>
      <c r="VWR133" s="70"/>
      <c r="VWS133" s="69"/>
      <c r="VWT133" s="70"/>
      <c r="VWU133" s="69"/>
      <c r="VWV133" s="70"/>
      <c r="VWW133" s="69"/>
      <c r="VWX133" s="70"/>
      <c r="VWY133" s="69"/>
      <c r="VWZ133" s="70"/>
      <c r="VXA133" s="69"/>
      <c r="VXB133" s="70"/>
      <c r="VXC133" s="69"/>
      <c r="VXD133" s="70"/>
      <c r="VXE133" s="69"/>
      <c r="VXF133" s="70"/>
      <c r="VXG133" s="69"/>
      <c r="VXH133" s="70"/>
      <c r="VXI133" s="69"/>
      <c r="VXJ133" s="70"/>
      <c r="VXK133" s="69"/>
      <c r="VXL133" s="70"/>
      <c r="VXM133" s="69"/>
      <c r="VXN133" s="70"/>
      <c r="VXO133" s="69"/>
      <c r="VXP133" s="70"/>
      <c r="VXQ133" s="69"/>
      <c r="VXR133" s="70"/>
      <c r="VXS133" s="69"/>
      <c r="VXT133" s="70"/>
      <c r="VXU133" s="69"/>
      <c r="VXV133" s="70"/>
      <c r="VXW133" s="69"/>
      <c r="VXX133" s="70"/>
      <c r="VXY133" s="69"/>
      <c r="VXZ133" s="70"/>
      <c r="VYA133" s="69"/>
      <c r="VYB133" s="70"/>
      <c r="VYC133" s="69"/>
      <c r="VYD133" s="70"/>
      <c r="VYE133" s="69"/>
      <c r="VYF133" s="70"/>
      <c r="VYG133" s="69"/>
      <c r="VYH133" s="70"/>
      <c r="VYI133" s="69"/>
      <c r="VYJ133" s="70"/>
      <c r="VYK133" s="69"/>
      <c r="VYL133" s="70"/>
      <c r="VYM133" s="69"/>
      <c r="VYN133" s="70"/>
      <c r="VYO133" s="69"/>
      <c r="VYP133" s="70"/>
      <c r="VYQ133" s="69"/>
      <c r="VYR133" s="70"/>
      <c r="VYS133" s="69"/>
      <c r="VYT133" s="70"/>
      <c r="VYU133" s="69"/>
      <c r="VYV133" s="70"/>
      <c r="VYW133" s="69"/>
      <c r="VYX133" s="70"/>
      <c r="VYY133" s="69"/>
      <c r="VYZ133" s="70"/>
      <c r="VZA133" s="69"/>
      <c r="VZB133" s="70"/>
      <c r="VZC133" s="69"/>
      <c r="VZD133" s="70"/>
      <c r="VZE133" s="69"/>
      <c r="VZF133" s="70"/>
      <c r="VZG133" s="69"/>
      <c r="VZH133" s="70"/>
      <c r="VZI133" s="69"/>
      <c r="VZJ133" s="70"/>
      <c r="VZK133" s="69"/>
      <c r="VZL133" s="70"/>
      <c r="VZM133" s="69"/>
      <c r="VZN133" s="70"/>
      <c r="VZO133" s="69"/>
      <c r="VZP133" s="70"/>
      <c r="VZQ133" s="69"/>
      <c r="VZR133" s="70"/>
      <c r="VZS133" s="69"/>
      <c r="VZT133" s="70"/>
      <c r="VZU133" s="69"/>
      <c r="VZV133" s="70"/>
      <c r="VZW133" s="69"/>
      <c r="VZX133" s="70"/>
      <c r="VZY133" s="69"/>
      <c r="VZZ133" s="70"/>
      <c r="WAA133" s="69"/>
      <c r="WAB133" s="70"/>
      <c r="WAC133" s="69"/>
      <c r="WAD133" s="70"/>
      <c r="WAE133" s="69"/>
      <c r="WAF133" s="70"/>
      <c r="WAG133" s="69"/>
      <c r="WAH133" s="70"/>
      <c r="WAI133" s="69"/>
      <c r="WAJ133" s="70"/>
      <c r="WAK133" s="69"/>
      <c r="WAL133" s="70"/>
      <c r="WAM133" s="69"/>
      <c r="WAN133" s="70"/>
      <c r="WAO133" s="69"/>
      <c r="WAP133" s="70"/>
      <c r="WAQ133" s="69"/>
      <c r="WAR133" s="70"/>
      <c r="WAS133" s="69"/>
      <c r="WAT133" s="70"/>
      <c r="WAU133" s="69"/>
      <c r="WAV133" s="70"/>
      <c r="WAW133" s="69"/>
      <c r="WAX133" s="70"/>
      <c r="WAY133" s="69"/>
      <c r="WAZ133" s="70"/>
      <c r="WBA133" s="69"/>
      <c r="WBB133" s="70"/>
      <c r="WBC133" s="69"/>
      <c r="WBD133" s="70"/>
      <c r="WBE133" s="69"/>
      <c r="WBF133" s="70"/>
      <c r="WBG133" s="69"/>
      <c r="WBH133" s="70"/>
      <c r="WBI133" s="69"/>
      <c r="WBJ133" s="70"/>
      <c r="WBK133" s="69"/>
      <c r="WBL133" s="70"/>
      <c r="WBM133" s="69"/>
      <c r="WBN133" s="70"/>
      <c r="WBO133" s="69"/>
      <c r="WBP133" s="70"/>
      <c r="WBQ133" s="69"/>
      <c r="WBR133" s="70"/>
      <c r="WBS133" s="69"/>
      <c r="WBT133" s="70"/>
      <c r="WBU133" s="69"/>
      <c r="WBV133" s="70"/>
      <c r="WBW133" s="69"/>
      <c r="WBX133" s="70"/>
      <c r="WBY133" s="69"/>
      <c r="WBZ133" s="70"/>
      <c r="WCA133" s="69"/>
      <c r="WCB133" s="70"/>
      <c r="WCC133" s="69"/>
      <c r="WCD133" s="70"/>
      <c r="WCE133" s="69"/>
      <c r="WCF133" s="70"/>
      <c r="WCG133" s="69"/>
      <c r="WCH133" s="70"/>
      <c r="WCI133" s="69"/>
      <c r="WCJ133" s="70"/>
      <c r="WCK133" s="69"/>
      <c r="WCL133" s="70"/>
      <c r="WCM133" s="69"/>
      <c r="WCN133" s="70"/>
      <c r="WCO133" s="69"/>
      <c r="WCP133" s="70"/>
      <c r="WCQ133" s="69"/>
      <c r="WCR133" s="70"/>
      <c r="WCS133" s="69"/>
      <c r="WCT133" s="70"/>
      <c r="WCU133" s="69"/>
      <c r="WCV133" s="70"/>
      <c r="WCW133" s="69"/>
      <c r="WCX133" s="70"/>
      <c r="WCY133" s="69"/>
      <c r="WCZ133" s="70"/>
      <c r="WDA133" s="69"/>
      <c r="WDB133" s="70"/>
      <c r="WDC133" s="69"/>
      <c r="WDD133" s="70"/>
      <c r="WDE133" s="69"/>
      <c r="WDF133" s="70"/>
      <c r="WDG133" s="69"/>
      <c r="WDH133" s="70"/>
      <c r="WDI133" s="69"/>
      <c r="WDJ133" s="70"/>
      <c r="WDK133" s="69"/>
      <c r="WDL133" s="70"/>
      <c r="WDM133" s="69"/>
      <c r="WDN133" s="70"/>
      <c r="WDO133" s="69"/>
      <c r="WDP133" s="70"/>
      <c r="WDQ133" s="69"/>
      <c r="WDR133" s="70"/>
      <c r="WDS133" s="69"/>
      <c r="WDT133" s="70"/>
      <c r="WDU133" s="69"/>
      <c r="WDV133" s="70"/>
      <c r="WDW133" s="69"/>
      <c r="WDX133" s="70"/>
      <c r="WDY133" s="69"/>
      <c r="WDZ133" s="70"/>
      <c r="WEA133" s="69"/>
      <c r="WEB133" s="70"/>
      <c r="WEC133" s="69"/>
      <c r="WED133" s="70"/>
      <c r="WEE133" s="69"/>
      <c r="WEF133" s="70"/>
      <c r="WEG133" s="69"/>
      <c r="WEH133" s="70"/>
      <c r="WEI133" s="69"/>
      <c r="WEJ133" s="70"/>
      <c r="WEK133" s="69"/>
      <c r="WEL133" s="70"/>
      <c r="WEM133" s="69"/>
      <c r="WEN133" s="70"/>
      <c r="WEO133" s="69"/>
      <c r="WEP133" s="70"/>
      <c r="WEQ133" s="69"/>
      <c r="WER133" s="70"/>
      <c r="WES133" s="69"/>
      <c r="WET133" s="70"/>
      <c r="WEU133" s="69"/>
      <c r="WEV133" s="70"/>
      <c r="WEW133" s="69"/>
      <c r="WEX133" s="70"/>
      <c r="WEY133" s="69"/>
      <c r="WEZ133" s="70"/>
      <c r="WFA133" s="69"/>
      <c r="WFB133" s="70"/>
      <c r="WFC133" s="69"/>
      <c r="WFD133" s="70"/>
      <c r="WFE133" s="69"/>
      <c r="WFF133" s="70"/>
      <c r="WFG133" s="69"/>
      <c r="WFH133" s="70"/>
      <c r="WFI133" s="69"/>
      <c r="WFJ133" s="70"/>
      <c r="WFK133" s="69"/>
      <c r="WFL133" s="70"/>
      <c r="WFM133" s="69"/>
      <c r="WFN133" s="70"/>
      <c r="WFO133" s="69"/>
      <c r="WFP133" s="70"/>
      <c r="WFQ133" s="69"/>
      <c r="WFR133" s="70"/>
      <c r="WFS133" s="69"/>
      <c r="WFT133" s="70"/>
      <c r="WFU133" s="69"/>
      <c r="WFV133" s="70"/>
      <c r="WFW133" s="69"/>
      <c r="WFX133" s="70"/>
      <c r="WFY133" s="69"/>
      <c r="WFZ133" s="70"/>
      <c r="WGA133" s="69"/>
      <c r="WGB133" s="70"/>
      <c r="WGC133" s="69"/>
      <c r="WGD133" s="70"/>
      <c r="WGE133" s="69"/>
      <c r="WGF133" s="70"/>
      <c r="WGG133" s="69"/>
      <c r="WGH133" s="70"/>
      <c r="WGI133" s="69"/>
      <c r="WGJ133" s="70"/>
      <c r="WGK133" s="69"/>
      <c r="WGL133" s="70"/>
      <c r="WGM133" s="69"/>
      <c r="WGN133" s="70"/>
      <c r="WGO133" s="69"/>
      <c r="WGP133" s="70"/>
      <c r="WGQ133" s="69"/>
      <c r="WGR133" s="70"/>
      <c r="WGS133" s="69"/>
      <c r="WGT133" s="70"/>
      <c r="WGU133" s="69"/>
      <c r="WGV133" s="70"/>
      <c r="WGW133" s="69"/>
      <c r="WGX133" s="70"/>
      <c r="WGY133" s="69"/>
      <c r="WGZ133" s="70"/>
      <c r="WHA133" s="69"/>
      <c r="WHB133" s="70"/>
      <c r="WHC133" s="69"/>
      <c r="WHD133" s="70"/>
      <c r="WHE133" s="69"/>
      <c r="WHF133" s="70"/>
      <c r="WHG133" s="69"/>
      <c r="WHH133" s="70"/>
      <c r="WHI133" s="69"/>
      <c r="WHJ133" s="70"/>
      <c r="WHK133" s="69"/>
      <c r="WHL133" s="70"/>
      <c r="WHM133" s="69"/>
      <c r="WHN133" s="70"/>
      <c r="WHO133" s="69"/>
      <c r="WHP133" s="70"/>
      <c r="WHQ133" s="69"/>
      <c r="WHR133" s="70"/>
      <c r="WHS133" s="69"/>
      <c r="WHT133" s="70"/>
      <c r="WHU133" s="69"/>
      <c r="WHV133" s="70"/>
      <c r="WHW133" s="69"/>
      <c r="WHX133" s="70"/>
      <c r="WHY133" s="69"/>
      <c r="WHZ133" s="70"/>
      <c r="WIA133" s="69"/>
      <c r="WIB133" s="70"/>
      <c r="WIC133" s="69"/>
      <c r="WID133" s="70"/>
      <c r="WIE133" s="69"/>
      <c r="WIF133" s="70"/>
      <c r="WIG133" s="69"/>
      <c r="WIH133" s="70"/>
      <c r="WII133" s="69"/>
      <c r="WIJ133" s="70"/>
      <c r="WIK133" s="69"/>
      <c r="WIL133" s="70"/>
      <c r="WIM133" s="69"/>
      <c r="WIN133" s="70"/>
      <c r="WIO133" s="69"/>
      <c r="WIP133" s="70"/>
      <c r="WIQ133" s="69"/>
      <c r="WIR133" s="70"/>
      <c r="WIS133" s="69"/>
      <c r="WIT133" s="70"/>
      <c r="WIU133" s="69"/>
      <c r="WIV133" s="70"/>
      <c r="WIW133" s="69"/>
      <c r="WIX133" s="70"/>
      <c r="WIY133" s="69"/>
      <c r="WIZ133" s="70"/>
      <c r="WJA133" s="69"/>
      <c r="WJB133" s="70"/>
      <c r="WJC133" s="69"/>
      <c r="WJD133" s="70"/>
      <c r="WJE133" s="69"/>
      <c r="WJF133" s="70"/>
      <c r="WJG133" s="69"/>
      <c r="WJH133" s="70"/>
      <c r="WJI133" s="69"/>
      <c r="WJJ133" s="70"/>
      <c r="WJK133" s="69"/>
      <c r="WJL133" s="70"/>
      <c r="WJM133" s="69"/>
      <c r="WJN133" s="70"/>
      <c r="WJO133" s="69"/>
      <c r="WJP133" s="70"/>
      <c r="WJQ133" s="69"/>
      <c r="WJR133" s="70"/>
      <c r="WJS133" s="69"/>
      <c r="WJT133" s="70"/>
      <c r="WJU133" s="69"/>
      <c r="WJV133" s="70"/>
      <c r="WJW133" s="69"/>
      <c r="WJX133" s="70"/>
      <c r="WJY133" s="69"/>
      <c r="WJZ133" s="70"/>
      <c r="WKA133" s="69"/>
      <c r="WKB133" s="70"/>
      <c r="WKC133" s="69"/>
      <c r="WKD133" s="70"/>
      <c r="WKE133" s="69"/>
      <c r="WKF133" s="70"/>
      <c r="WKG133" s="69"/>
      <c r="WKH133" s="70"/>
      <c r="WKI133" s="69"/>
      <c r="WKJ133" s="70"/>
      <c r="WKK133" s="69"/>
      <c r="WKL133" s="70"/>
      <c r="WKM133" s="69"/>
      <c r="WKN133" s="70"/>
      <c r="WKO133" s="69"/>
      <c r="WKP133" s="70"/>
      <c r="WKQ133" s="69"/>
      <c r="WKR133" s="70"/>
      <c r="WKS133" s="69"/>
      <c r="WKT133" s="70"/>
      <c r="WKU133" s="69"/>
      <c r="WKV133" s="70"/>
      <c r="WKW133" s="69"/>
      <c r="WKX133" s="70"/>
      <c r="WKY133" s="69"/>
      <c r="WKZ133" s="70"/>
      <c r="WLA133" s="69"/>
      <c r="WLB133" s="70"/>
      <c r="WLC133" s="69"/>
      <c r="WLD133" s="70"/>
      <c r="WLE133" s="69"/>
      <c r="WLF133" s="70"/>
      <c r="WLG133" s="69"/>
      <c r="WLH133" s="70"/>
      <c r="WLI133" s="69"/>
      <c r="WLJ133" s="70"/>
      <c r="WLK133" s="69"/>
      <c r="WLL133" s="70"/>
      <c r="WLM133" s="69"/>
      <c r="WLN133" s="70"/>
      <c r="WLO133" s="69"/>
      <c r="WLP133" s="70"/>
      <c r="WLQ133" s="69"/>
      <c r="WLR133" s="70"/>
      <c r="WLS133" s="69"/>
      <c r="WLT133" s="70"/>
      <c r="WLU133" s="69"/>
      <c r="WLV133" s="70"/>
      <c r="WLW133" s="69"/>
      <c r="WLX133" s="70"/>
      <c r="WLY133" s="69"/>
      <c r="WLZ133" s="70"/>
      <c r="WMA133" s="69"/>
      <c r="WMB133" s="70"/>
      <c r="WMC133" s="69"/>
      <c r="WMD133" s="70"/>
      <c r="WME133" s="69"/>
      <c r="WMF133" s="70"/>
      <c r="WMG133" s="69"/>
      <c r="WMH133" s="70"/>
      <c r="WMI133" s="69"/>
      <c r="WMJ133" s="70"/>
      <c r="WMK133" s="69"/>
      <c r="WML133" s="70"/>
      <c r="WMM133" s="69"/>
      <c r="WMN133" s="70"/>
      <c r="WMO133" s="69"/>
      <c r="WMP133" s="70"/>
      <c r="WMQ133" s="69"/>
      <c r="WMR133" s="70"/>
      <c r="WMS133" s="69"/>
      <c r="WMT133" s="70"/>
      <c r="WMU133" s="69"/>
      <c r="WMV133" s="70"/>
      <c r="WMW133" s="69"/>
      <c r="WMX133" s="70"/>
      <c r="WMY133" s="69"/>
      <c r="WMZ133" s="70"/>
      <c r="WNA133" s="69"/>
      <c r="WNB133" s="70"/>
      <c r="WNC133" s="69"/>
      <c r="WND133" s="70"/>
      <c r="WNE133" s="69"/>
      <c r="WNF133" s="70"/>
      <c r="WNG133" s="69"/>
      <c r="WNH133" s="70"/>
      <c r="WNI133" s="69"/>
      <c r="WNJ133" s="70"/>
      <c r="WNK133" s="69"/>
      <c r="WNL133" s="70"/>
      <c r="WNM133" s="69"/>
      <c r="WNN133" s="70"/>
      <c r="WNO133" s="69"/>
      <c r="WNP133" s="70"/>
      <c r="WNQ133" s="69"/>
      <c r="WNR133" s="70"/>
      <c r="WNS133" s="69"/>
      <c r="WNT133" s="70"/>
      <c r="WNU133" s="69"/>
      <c r="WNV133" s="70"/>
      <c r="WNW133" s="69"/>
      <c r="WNX133" s="70"/>
      <c r="WNY133" s="69"/>
      <c r="WNZ133" s="70"/>
      <c r="WOA133" s="69"/>
      <c r="WOB133" s="70"/>
      <c r="WOC133" s="69"/>
      <c r="WOD133" s="70"/>
      <c r="WOE133" s="69"/>
      <c r="WOF133" s="70"/>
      <c r="WOG133" s="69"/>
      <c r="WOH133" s="70"/>
      <c r="WOI133" s="69"/>
      <c r="WOJ133" s="70"/>
      <c r="WOK133" s="69"/>
      <c r="WOL133" s="70"/>
      <c r="WOM133" s="69"/>
      <c r="WON133" s="70"/>
      <c r="WOO133" s="69"/>
      <c r="WOP133" s="70"/>
      <c r="WOQ133" s="69"/>
      <c r="WOR133" s="70"/>
      <c r="WOS133" s="69"/>
      <c r="WOT133" s="70"/>
      <c r="WOU133" s="69"/>
      <c r="WOV133" s="70"/>
      <c r="WOW133" s="69"/>
      <c r="WOX133" s="70"/>
      <c r="WOY133" s="69"/>
      <c r="WOZ133" s="70"/>
      <c r="WPA133" s="69"/>
      <c r="WPB133" s="70"/>
      <c r="WPC133" s="69"/>
      <c r="WPD133" s="70"/>
      <c r="WPE133" s="69"/>
      <c r="WPF133" s="70"/>
      <c r="WPG133" s="69"/>
      <c r="WPH133" s="70"/>
      <c r="WPI133" s="69"/>
      <c r="WPJ133" s="70"/>
      <c r="WPK133" s="69"/>
      <c r="WPL133" s="70"/>
      <c r="WPM133" s="69"/>
      <c r="WPN133" s="70"/>
      <c r="WPO133" s="69"/>
      <c r="WPP133" s="70"/>
      <c r="WPQ133" s="69"/>
      <c r="WPR133" s="70"/>
      <c r="WPS133" s="69"/>
      <c r="WPT133" s="70"/>
      <c r="WPU133" s="69"/>
      <c r="WPV133" s="70"/>
      <c r="WPW133" s="69"/>
      <c r="WPX133" s="70"/>
      <c r="WPY133" s="69"/>
      <c r="WPZ133" s="70"/>
      <c r="WQA133" s="69"/>
      <c r="WQB133" s="70"/>
      <c r="WQC133" s="69"/>
      <c r="WQD133" s="70"/>
      <c r="WQE133" s="69"/>
      <c r="WQF133" s="70"/>
      <c r="WQG133" s="69"/>
      <c r="WQH133" s="70"/>
      <c r="WQI133" s="69"/>
      <c r="WQJ133" s="70"/>
      <c r="WQK133" s="69"/>
      <c r="WQL133" s="70"/>
      <c r="WQM133" s="69"/>
      <c r="WQN133" s="70"/>
      <c r="WQO133" s="69"/>
      <c r="WQP133" s="70"/>
      <c r="WQQ133" s="69"/>
      <c r="WQR133" s="70"/>
      <c r="WQS133" s="69"/>
      <c r="WQT133" s="70"/>
      <c r="WQU133" s="69"/>
      <c r="WQV133" s="70"/>
      <c r="WQW133" s="69"/>
      <c r="WQX133" s="70"/>
      <c r="WQY133" s="69"/>
      <c r="WQZ133" s="70"/>
      <c r="WRA133" s="69"/>
      <c r="WRB133" s="70"/>
      <c r="WRC133" s="69"/>
      <c r="WRD133" s="70"/>
      <c r="WRE133" s="69"/>
      <c r="WRF133" s="70"/>
      <c r="WRG133" s="69"/>
      <c r="WRH133" s="70"/>
      <c r="WRI133" s="69"/>
      <c r="WRJ133" s="70"/>
      <c r="WRK133" s="69"/>
      <c r="WRL133" s="70"/>
      <c r="WRM133" s="69"/>
      <c r="WRN133" s="70"/>
      <c r="WRO133" s="69"/>
      <c r="WRP133" s="70"/>
      <c r="WRQ133" s="69"/>
      <c r="WRR133" s="70"/>
      <c r="WRS133" s="69"/>
      <c r="WRT133" s="70"/>
      <c r="WRU133" s="69"/>
      <c r="WRV133" s="70"/>
      <c r="WRW133" s="69"/>
      <c r="WRX133" s="70"/>
      <c r="WRY133" s="69"/>
      <c r="WRZ133" s="70"/>
      <c r="WSA133" s="69"/>
      <c r="WSB133" s="70"/>
      <c r="WSC133" s="69"/>
      <c r="WSD133" s="70"/>
      <c r="WSE133" s="69"/>
      <c r="WSF133" s="70"/>
      <c r="WSG133" s="69"/>
      <c r="WSH133" s="70"/>
      <c r="WSI133" s="69"/>
      <c r="WSJ133" s="70"/>
      <c r="WSK133" s="69"/>
      <c r="WSL133" s="70"/>
      <c r="WSM133" s="69"/>
      <c r="WSN133" s="70"/>
      <c r="WSO133" s="69"/>
      <c r="WSP133" s="70"/>
      <c r="WSQ133" s="69"/>
      <c r="WSR133" s="70"/>
      <c r="WSS133" s="69"/>
      <c r="WST133" s="70"/>
      <c r="WSU133" s="69"/>
      <c r="WSV133" s="70"/>
      <c r="WSW133" s="69"/>
      <c r="WSX133" s="70"/>
      <c r="WSY133" s="69"/>
      <c r="WSZ133" s="70"/>
      <c r="WTA133" s="69"/>
      <c r="WTB133" s="70"/>
      <c r="WTC133" s="69"/>
      <c r="WTD133" s="70"/>
      <c r="WTE133" s="69"/>
      <c r="WTF133" s="70"/>
      <c r="WTG133" s="69"/>
      <c r="WTH133" s="70"/>
      <c r="WTI133" s="69"/>
      <c r="WTJ133" s="70"/>
      <c r="WTK133" s="69"/>
      <c r="WTL133" s="70"/>
      <c r="WTM133" s="69"/>
      <c r="WTN133" s="70"/>
      <c r="WTO133" s="69"/>
      <c r="WTP133" s="70"/>
      <c r="WTQ133" s="69"/>
      <c r="WTR133" s="70"/>
      <c r="WTS133" s="69"/>
      <c r="WTT133" s="70"/>
      <c r="WTU133" s="69"/>
      <c r="WTV133" s="70"/>
      <c r="WTW133" s="69"/>
      <c r="WTX133" s="70"/>
      <c r="WTY133" s="69"/>
      <c r="WTZ133" s="70"/>
      <c r="WUA133" s="69"/>
      <c r="WUB133" s="70"/>
      <c r="WUC133" s="69"/>
      <c r="WUD133" s="70"/>
      <c r="WUE133" s="69"/>
      <c r="WUF133" s="70"/>
      <c r="WUG133" s="69"/>
      <c r="WUH133" s="70"/>
      <c r="WUI133" s="69"/>
      <c r="WUJ133" s="70"/>
      <c r="WUK133" s="69"/>
      <c r="WUL133" s="70"/>
      <c r="WUM133" s="69"/>
      <c r="WUN133" s="70"/>
      <c r="WUO133" s="69"/>
      <c r="WUP133" s="70"/>
      <c r="WUQ133" s="69"/>
      <c r="WUR133" s="70"/>
      <c r="WUS133" s="69"/>
      <c r="WUT133" s="70"/>
      <c r="WUU133" s="69"/>
      <c r="WUV133" s="70"/>
      <c r="WUW133" s="69"/>
      <c r="WUX133" s="70"/>
      <c r="WUY133" s="69"/>
      <c r="WUZ133" s="70"/>
      <c r="WVA133" s="69"/>
      <c r="WVB133" s="70"/>
      <c r="WVC133" s="69"/>
      <c r="WVD133" s="70"/>
      <c r="WVE133" s="69"/>
      <c r="WVF133" s="70"/>
      <c r="WVG133" s="69"/>
      <c r="WVH133" s="70"/>
      <c r="WVI133" s="69"/>
      <c r="WVJ133" s="70"/>
      <c r="WVK133" s="69"/>
      <c r="WVL133" s="70"/>
      <c r="WVM133" s="69"/>
      <c r="WVN133" s="70"/>
      <c r="WVO133" s="69"/>
      <c r="WVP133" s="70"/>
      <c r="WVQ133" s="69"/>
      <c r="WVR133" s="70"/>
      <c r="WVS133" s="69"/>
      <c r="WVT133" s="70"/>
      <c r="WVU133" s="69"/>
      <c r="WVV133" s="70"/>
      <c r="WVW133" s="69"/>
      <c r="WVX133" s="70"/>
      <c r="WVY133" s="69"/>
      <c r="WVZ133" s="70"/>
      <c r="WWA133" s="69"/>
      <c r="WWB133" s="70"/>
      <c r="WWC133" s="69"/>
      <c r="WWD133" s="70"/>
      <c r="WWE133" s="69"/>
      <c r="WWF133" s="70"/>
      <c r="WWG133" s="69"/>
      <c r="WWH133" s="70"/>
      <c r="WWI133" s="69"/>
      <c r="WWJ133" s="70"/>
      <c r="WWK133" s="69"/>
      <c r="WWL133" s="70"/>
      <c r="WWM133" s="69"/>
      <c r="WWN133" s="70"/>
      <c r="WWO133" s="69"/>
      <c r="WWP133" s="70"/>
      <c r="WWQ133" s="69"/>
      <c r="WWR133" s="70"/>
      <c r="WWS133" s="69"/>
      <c r="WWT133" s="70"/>
      <c r="WWU133" s="69"/>
      <c r="WWV133" s="70"/>
      <c r="WWW133" s="69"/>
      <c r="WWX133" s="70"/>
      <c r="WWY133" s="69"/>
      <c r="WWZ133" s="70"/>
      <c r="WXA133" s="69"/>
      <c r="WXB133" s="70"/>
      <c r="WXC133" s="69"/>
      <c r="WXD133" s="70"/>
      <c r="WXE133" s="69"/>
      <c r="WXF133" s="70"/>
      <c r="WXG133" s="69"/>
      <c r="WXH133" s="70"/>
      <c r="WXI133" s="69"/>
      <c r="WXJ133" s="70"/>
      <c r="WXK133" s="69"/>
      <c r="WXL133" s="70"/>
      <c r="WXM133" s="69"/>
      <c r="WXN133" s="70"/>
      <c r="WXO133" s="69"/>
      <c r="WXP133" s="70"/>
      <c r="WXQ133" s="69"/>
      <c r="WXR133" s="70"/>
      <c r="WXS133" s="69"/>
      <c r="WXT133" s="70"/>
      <c r="WXU133" s="69"/>
      <c r="WXV133" s="70"/>
      <c r="WXW133" s="69"/>
      <c r="WXX133" s="70"/>
      <c r="WXY133" s="69"/>
      <c r="WXZ133" s="70"/>
      <c r="WYA133" s="69"/>
      <c r="WYB133" s="70"/>
      <c r="WYC133" s="69"/>
      <c r="WYD133" s="70"/>
      <c r="WYE133" s="69"/>
      <c r="WYF133" s="70"/>
      <c r="WYG133" s="69"/>
      <c r="WYH133" s="70"/>
      <c r="WYI133" s="69"/>
      <c r="WYJ133" s="70"/>
      <c r="WYK133" s="69"/>
      <c r="WYL133" s="70"/>
      <c r="WYM133" s="69"/>
      <c r="WYN133" s="70"/>
      <c r="WYO133" s="69"/>
      <c r="WYP133" s="70"/>
      <c r="WYQ133" s="69"/>
      <c r="WYR133" s="70"/>
      <c r="WYS133" s="69"/>
      <c r="WYT133" s="70"/>
      <c r="WYU133" s="69"/>
      <c r="WYV133" s="70"/>
      <c r="WYW133" s="69"/>
      <c r="WYX133" s="70"/>
      <c r="WYY133" s="69"/>
      <c r="WYZ133" s="70"/>
      <c r="WZA133" s="69"/>
      <c r="WZB133" s="70"/>
      <c r="WZC133" s="69"/>
      <c r="WZD133" s="70"/>
      <c r="WZE133" s="69"/>
      <c r="WZF133" s="70"/>
      <c r="WZG133" s="69"/>
      <c r="WZH133" s="70"/>
      <c r="WZI133" s="69"/>
      <c r="WZJ133" s="70"/>
      <c r="WZK133" s="69"/>
      <c r="WZL133" s="70"/>
      <c r="WZM133" s="69"/>
      <c r="WZN133" s="70"/>
      <c r="WZO133" s="69"/>
      <c r="WZP133" s="70"/>
      <c r="WZQ133" s="69"/>
      <c r="WZR133" s="70"/>
      <c r="WZS133" s="69"/>
      <c r="WZT133" s="70"/>
      <c r="WZU133" s="69"/>
      <c r="WZV133" s="70"/>
      <c r="WZW133" s="69"/>
      <c r="WZX133" s="70"/>
      <c r="WZY133" s="69"/>
      <c r="WZZ133" s="70"/>
      <c r="XAA133" s="69"/>
      <c r="XAB133" s="70"/>
      <c r="XAC133" s="69"/>
      <c r="XAD133" s="70"/>
      <c r="XAE133" s="69"/>
      <c r="XAF133" s="70"/>
      <c r="XAG133" s="69"/>
      <c r="XAH133" s="70"/>
      <c r="XAI133" s="69"/>
      <c r="XAJ133" s="70"/>
      <c r="XAK133" s="69"/>
      <c r="XAL133" s="70"/>
      <c r="XAM133" s="69"/>
      <c r="XAN133" s="70"/>
      <c r="XAO133" s="69"/>
      <c r="XAP133" s="70"/>
      <c r="XAQ133" s="69"/>
      <c r="XAR133" s="70"/>
      <c r="XAS133" s="69"/>
      <c r="XAT133" s="70"/>
      <c r="XAU133" s="69"/>
      <c r="XAV133" s="70"/>
      <c r="XAW133" s="69"/>
      <c r="XAX133" s="70"/>
      <c r="XAY133" s="69"/>
      <c r="XAZ133" s="70"/>
      <c r="XBA133" s="69"/>
      <c r="XBB133" s="70"/>
      <c r="XBC133" s="69"/>
      <c r="XBD133" s="70"/>
      <c r="XBE133" s="69"/>
      <c r="XBF133" s="70"/>
      <c r="XBG133" s="69"/>
      <c r="XBH133" s="70"/>
      <c r="XBI133" s="69"/>
      <c r="XBJ133" s="70"/>
      <c r="XBK133" s="69"/>
      <c r="XBL133" s="70"/>
      <c r="XBM133" s="69"/>
      <c r="XBN133" s="70"/>
      <c r="XBO133" s="69"/>
      <c r="XBP133" s="70"/>
      <c r="XBQ133" s="69"/>
      <c r="XBR133" s="70"/>
      <c r="XBS133" s="69"/>
      <c r="XBT133" s="70"/>
      <c r="XBU133" s="69"/>
      <c r="XBV133" s="70"/>
      <c r="XBW133" s="69"/>
      <c r="XBX133" s="70"/>
      <c r="XBY133" s="69"/>
      <c r="XBZ133" s="70"/>
      <c r="XCA133" s="69"/>
      <c r="XCB133" s="70"/>
      <c r="XCC133" s="69"/>
      <c r="XCD133" s="70"/>
      <c r="XCE133" s="69"/>
      <c r="XCF133" s="70"/>
      <c r="XCG133" s="69"/>
      <c r="XCH133" s="70"/>
      <c r="XCI133" s="69"/>
      <c r="XCJ133" s="70"/>
      <c r="XCK133" s="69"/>
      <c r="XCL133" s="70"/>
      <c r="XCM133" s="69"/>
      <c r="XCN133" s="70"/>
      <c r="XCO133" s="69"/>
      <c r="XCP133" s="70"/>
      <c r="XCQ133" s="69"/>
      <c r="XCR133" s="70"/>
      <c r="XCS133" s="69"/>
      <c r="XCT133" s="70"/>
      <c r="XCU133" s="69"/>
      <c r="XCV133" s="70"/>
      <c r="XCW133" s="69"/>
      <c r="XCX133" s="70"/>
      <c r="XCY133" s="69"/>
      <c r="XCZ133" s="70"/>
      <c r="XDA133" s="69"/>
      <c r="XDB133" s="70"/>
      <c r="XDC133" s="69"/>
      <c r="XDD133" s="70"/>
      <c r="XDE133" s="69"/>
      <c r="XDF133" s="70"/>
      <c r="XDG133" s="69"/>
      <c r="XDH133" s="70"/>
      <c r="XDI133" s="69"/>
      <c r="XDJ133" s="70"/>
      <c r="XDK133" s="69"/>
      <c r="XDL133" s="70"/>
      <c r="XDM133" s="69"/>
      <c r="XDN133" s="70"/>
      <c r="XDO133" s="69"/>
      <c r="XDP133" s="70"/>
      <c r="XDQ133" s="69"/>
      <c r="XDR133" s="70"/>
      <c r="XDS133" s="69"/>
      <c r="XDT133" s="70"/>
      <c r="XDU133" s="69"/>
      <c r="XDV133" s="70"/>
      <c r="XDW133" s="69"/>
      <c r="XDX133" s="70"/>
      <c r="XDY133" s="69"/>
      <c r="XDZ133" s="70"/>
      <c r="XEA133" s="69"/>
      <c r="XEB133" s="70"/>
      <c r="XEC133" s="69"/>
      <c r="XED133" s="70"/>
      <c r="XEE133" s="69"/>
      <c r="XEF133" s="70"/>
      <c r="XEG133" s="69"/>
      <c r="XEH133" s="70"/>
      <c r="XEI133" s="69"/>
      <c r="XEJ133" s="70"/>
      <c r="XEK133" s="69"/>
      <c r="XEL133" s="70"/>
      <c r="XEM133" s="69"/>
      <c r="XEN133" s="70"/>
      <c r="XEO133" s="69"/>
      <c r="XEP133" s="70"/>
      <c r="XEQ133" s="69"/>
      <c r="XER133" s="70"/>
      <c r="XES133" s="69"/>
      <c r="XET133" s="70"/>
      <c r="XEU133" s="69"/>
      <c r="XEV133" s="70"/>
      <c r="XEW133" s="69"/>
      <c r="XEX133" s="70"/>
    </row>
    <row r="134" spans="1:16378" x14ac:dyDescent="0.25">
      <c r="B134" s="345"/>
      <c r="C134" s="346"/>
      <c r="D134" s="347"/>
      <c r="E134" s="71"/>
      <c r="F134" s="72"/>
      <c r="G134" s="73"/>
      <c r="H134" s="252"/>
    </row>
    <row r="135" spans="1:16378" ht="23.25" x14ac:dyDescent="0.25">
      <c r="B135" s="348"/>
      <c r="C135" s="346"/>
      <c r="D135" s="347"/>
      <c r="E135" s="330">
        <f>SUM(F131,F110,F104,F79,F72,F66,F49,F42,F35)</f>
        <v>41155</v>
      </c>
      <c r="F135" s="331"/>
      <c r="G135" s="332">
        <f>SUM(H131,H110,H104,H79,H72,H66,H49,H42,H35)</f>
        <v>38.999999999999993</v>
      </c>
      <c r="H135" s="333"/>
    </row>
    <row r="136" spans="1:16378" ht="15.75" thickBot="1" x14ac:dyDescent="0.3">
      <c r="B136" s="349"/>
      <c r="C136" s="350"/>
      <c r="D136" s="351"/>
      <c r="E136" s="74"/>
      <c r="F136" s="75"/>
      <c r="G136" s="76"/>
      <c r="H136" s="251"/>
    </row>
    <row r="137" spans="1:16378" ht="11.1" customHeight="1" x14ac:dyDescent="0.25">
      <c r="B137" s="77"/>
      <c r="C137" s="77"/>
      <c r="D137" s="77"/>
      <c r="E137" s="78"/>
      <c r="F137" s="79"/>
      <c r="G137" s="80"/>
      <c r="H137" s="81"/>
    </row>
    <row r="138" spans="1:16378" ht="21" x14ac:dyDescent="0.25">
      <c r="B138" s="339" t="s">
        <v>124</v>
      </c>
      <c r="C138" s="339"/>
      <c r="D138" s="339"/>
      <c r="E138" s="339"/>
      <c r="F138" s="339"/>
      <c r="G138" s="82"/>
      <c r="H138" s="82"/>
    </row>
    <row r="139" spans="1:16378" ht="27" customHeight="1" x14ac:dyDescent="0.25">
      <c r="B139" s="339"/>
      <c r="C139" s="339"/>
      <c r="D139" s="339"/>
      <c r="E139" s="339"/>
      <c r="F139" s="339"/>
      <c r="G139" s="82"/>
      <c r="H139" s="82"/>
    </row>
    <row r="140" spans="1:16378" ht="9.9499999999999993" customHeight="1" thickBot="1" x14ac:dyDescent="0.3">
      <c r="B140" s="46"/>
      <c r="C140" s="83"/>
      <c r="D140" s="48"/>
      <c r="E140" s="78"/>
      <c r="F140" s="79"/>
      <c r="G140" s="80"/>
      <c r="H140" s="84"/>
    </row>
    <row r="141" spans="1:16378" ht="16.5" thickBot="1" x14ac:dyDescent="0.3">
      <c r="B141" s="85"/>
      <c r="C141" s="86" t="s">
        <v>30</v>
      </c>
      <c r="D141" s="87"/>
      <c r="E141" s="88"/>
      <c r="F141" s="89"/>
      <c r="G141" s="90"/>
      <c r="H141" s="253"/>
    </row>
    <row r="142" spans="1:16378" ht="21" customHeight="1" x14ac:dyDescent="0.25">
      <c r="B142" s="314" t="s">
        <v>184</v>
      </c>
      <c r="C142" s="315"/>
      <c r="D142" s="315"/>
      <c r="E142" s="315"/>
      <c r="F142" s="315"/>
      <c r="G142" s="315"/>
      <c r="H142" s="316"/>
    </row>
    <row r="143" spans="1:16378" ht="36.75" customHeight="1" x14ac:dyDescent="0.25">
      <c r="B143" s="317"/>
      <c r="C143" s="318"/>
      <c r="D143" s="318"/>
      <c r="E143" s="318"/>
      <c r="F143" s="318"/>
      <c r="G143" s="318"/>
      <c r="H143" s="319"/>
    </row>
    <row r="144" spans="1:16378" ht="68.25" customHeight="1" thickBot="1" x14ac:dyDescent="0.3">
      <c r="B144" s="320"/>
      <c r="C144" s="321"/>
      <c r="D144" s="321"/>
      <c r="E144" s="321"/>
      <c r="F144" s="321"/>
      <c r="G144" s="321"/>
      <c r="H144" s="322"/>
    </row>
    <row r="146" ht="15" customHeight="1" x14ac:dyDescent="0.25"/>
    <row r="147" ht="29.1" customHeight="1" x14ac:dyDescent="0.25"/>
  </sheetData>
  <sheetProtection algorithmName="SHA-512" hashValue="wiZ7VTiZ4sPkxBAArdYWyGKJd7OM9T7yYIFuVDUOGAEPng77kN+0e0MbDimZnpxv6zK66skfOy2BbqaAavXpaQ==" saltValue="B2zwNl5L0jlvN8X68Ej6FQ==" spinCount="100000" sheet="1" selectLockedCells="1"/>
  <mergeCells count="14">
    <mergeCell ref="B1:H3"/>
    <mergeCell ref="B142:H144"/>
    <mergeCell ref="B10:H10"/>
    <mergeCell ref="B75:H75"/>
    <mergeCell ref="B113:H113"/>
    <mergeCell ref="E135:F135"/>
    <mergeCell ref="G135:H135"/>
    <mergeCell ref="G133:H133"/>
    <mergeCell ref="B114:H114"/>
    <mergeCell ref="B138:F139"/>
    <mergeCell ref="B133:D133"/>
    <mergeCell ref="E133:F133"/>
    <mergeCell ref="B134:D136"/>
    <mergeCell ref="B64:H64"/>
  </mergeCells>
  <phoneticPr fontId="9" type="noConversion"/>
  <conditionalFormatting sqref="B64:B65">
    <cfRule type="expression" dxfId="14" priority="3" stopIfTrue="1">
      <formula>$B$51&lt;&gt;"X"</formula>
    </cfRule>
  </conditionalFormatting>
  <conditionalFormatting sqref="B82:B88">
    <cfRule type="expression" dxfId="13" priority="11" stopIfTrue="1">
      <formula>$B$81&lt;&gt;"X"</formula>
    </cfRule>
  </conditionalFormatting>
  <conditionalFormatting sqref="B13:H14 B16:H32 B35:H35">
    <cfRule type="expression" dxfId="12" priority="67" stopIfTrue="1">
      <formula>$B$13&lt;&gt;"X"</formula>
    </cfRule>
  </conditionalFormatting>
  <conditionalFormatting sqref="B37:H42">
    <cfRule type="expression" dxfId="11" priority="15" stopIfTrue="1">
      <formula>$B$37&lt;&gt;"X"</formula>
    </cfRule>
    <cfRule type="expression" priority="18" stopIfTrue="1">
      <formula>$B$37&lt;&gt;"X"</formula>
    </cfRule>
  </conditionalFormatting>
  <conditionalFormatting sqref="B44:H49">
    <cfRule type="expression" dxfId="10" priority="24" stopIfTrue="1">
      <formula>$B$44&lt;&gt;"X"</formula>
    </cfRule>
  </conditionalFormatting>
  <conditionalFormatting sqref="B51:H66">
    <cfRule type="expression" dxfId="9" priority="14" stopIfTrue="1">
      <formula>$B$51&lt;&gt;"X"</formula>
    </cfRule>
  </conditionalFormatting>
  <conditionalFormatting sqref="B68:H72">
    <cfRule type="expression" priority="16">
      <formula>$B$68&lt;&gt;"X"</formula>
    </cfRule>
  </conditionalFormatting>
  <conditionalFormatting sqref="B74:H74 B75 B76:H79">
    <cfRule type="expression" dxfId="8" priority="110" stopIfTrue="1">
      <formula>$B$74&lt;&gt;"X"</formula>
    </cfRule>
  </conditionalFormatting>
  <conditionalFormatting sqref="B81:H81 C82:H82 F83:H87 C88:H88 B89:H104">
    <cfRule type="expression" dxfId="7" priority="27" stopIfTrue="1">
      <formula>$B$81&lt;&gt;"X"</formula>
    </cfRule>
  </conditionalFormatting>
  <conditionalFormatting sqref="B106:H110">
    <cfRule type="expression" dxfId="6" priority="109" stopIfTrue="1">
      <formula>$B$106&lt;&gt;"X"</formula>
    </cfRule>
  </conditionalFormatting>
  <conditionalFormatting sqref="B112:H112 B113:B114 B115:H131">
    <cfRule type="expression" dxfId="5" priority="111" stopIfTrue="1">
      <formula>$B$112&lt;&gt;"X"</formula>
    </cfRule>
  </conditionalFormatting>
  <conditionalFormatting sqref="C83:E87">
    <cfRule type="expression" dxfId="4" priority="8" stopIfTrue="1">
      <formula>$B$81&lt;&gt;"X"</formula>
    </cfRule>
  </conditionalFormatting>
  <conditionalFormatting sqref="C68:H68 B69:H72">
    <cfRule type="expression" dxfId="3" priority="23" stopIfTrue="1">
      <formula>$B$68&lt;&gt;"X"</formula>
    </cfRule>
  </conditionalFormatting>
  <conditionalFormatting sqref="E15:H15">
    <cfRule type="expression" dxfId="2" priority="1" stopIfTrue="1">
      <formula>$B$13&lt;&gt;"X"</formula>
    </cfRule>
  </conditionalFormatting>
  <conditionalFormatting sqref="H51:H52">
    <cfRule type="expression" dxfId="1" priority="7" stopIfTrue="1">
      <formula>$B$44&lt;&gt;"X"</formula>
    </cfRule>
  </conditionalFormatting>
  <conditionalFormatting sqref="H66">
    <cfRule type="expression" dxfId="0" priority="5" stopIfTrue="1">
      <formula>$B$51&lt;&gt;"X"</formula>
    </cfRule>
  </conditionalFormatting>
  <dataValidations xWindow="130" yWindow="254" count="1">
    <dataValidation allowBlank="1" showErrorMessage="1" sqref="A1:XFD1048576" xr:uid="{F1B60B1A-A950-489A-8391-075DAED02D9D}"/>
  </dataValidations>
  <pageMargins left="0.25" right="0.25" top="0.75" bottom="0.75" header="0.3" footer="0.3"/>
  <pageSetup scale="78" fitToHeight="0" orientation="portrait" r:id="rId1"/>
  <headerFooter scaleWithDoc="0" alignWithMargins="0">
    <oddFooter xml:space="preserve">&amp;C </oddFooter>
  </headerFooter>
  <rowBreaks count="2" manualBreakCount="2">
    <brk id="42"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Stylized with 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Schofield</dc:creator>
  <cp:lastModifiedBy>Dan Tennyson</cp:lastModifiedBy>
  <cp:lastPrinted>2023-11-14T19:19:03Z</cp:lastPrinted>
  <dcterms:created xsi:type="dcterms:W3CDTF">2018-04-04T15:41:42Z</dcterms:created>
  <dcterms:modified xsi:type="dcterms:W3CDTF">2024-01-30T18:39:44Z</dcterms:modified>
</cp:coreProperties>
</file>